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lidji AGOSSOU\Desktop\INNO\GOLDEN JUICE\"/>
    </mc:Choice>
  </mc:AlternateContent>
  <xr:revisionPtr revIDLastSave="0" documentId="13_ncr:1_{5CC235BB-6AD6-4BFD-919D-065A5ABEF474}" xr6:coauthVersionLast="36" xr6:coauthVersionMax="36" xr10:uidLastSave="{00000000-0000-0000-0000-000000000000}"/>
  <bookViews>
    <workbookView xWindow="0" yWindow="0" windowWidth="23040" windowHeight="8940" activeTab="1" xr2:uid="{00000000-000D-0000-FFFF-FFFF00000000}"/>
  </bookViews>
  <sheets>
    <sheet name="DQE " sheetId="8" r:id="rId1"/>
    <sheet name="BPU " sheetId="9" r:id="rId2"/>
  </sheets>
  <definedNames>
    <definedName name="_xlnm.Print_Titles" localSheetId="1">'BPU '!#REF!</definedName>
    <definedName name="_xlnm.Print_Titles" localSheetId="0">'DQE '!#REF!</definedName>
    <definedName name="_xlnm.Print_Area" localSheetId="1">'BPU '!$A$1:$E$24</definedName>
    <definedName name="_xlnm.Print_Area" localSheetId="0">'DQE '!$A$1:$F$39</definedName>
  </definedNames>
  <calcPr calcId="191029"/>
</workbook>
</file>

<file path=xl/calcChain.xml><?xml version="1.0" encoding="utf-8"?>
<calcChain xmlns="http://schemas.openxmlformats.org/spreadsheetml/2006/main">
  <c r="D26" i="8" l="1"/>
</calcChain>
</file>

<file path=xl/sharedStrings.xml><?xml version="1.0" encoding="utf-8"?>
<sst xmlns="http://schemas.openxmlformats.org/spreadsheetml/2006/main" count="132" uniqueCount="64">
  <si>
    <t>ff</t>
  </si>
  <si>
    <t>ml</t>
  </si>
  <si>
    <t>MONTANT TOTAL FCFA TTC</t>
  </si>
  <si>
    <t>TVA 18%</t>
  </si>
  <si>
    <t>m²</t>
  </si>
  <si>
    <t>ENDUITS – REVETEMENTS - ETANCHEITE</t>
  </si>
  <si>
    <t>4.00</t>
  </si>
  <si>
    <t>TRAVAUX PREPARATOIRES</t>
  </si>
  <si>
    <t>1.00</t>
  </si>
  <si>
    <t>TOTAL 4.00</t>
  </si>
  <si>
    <t>4.02</t>
  </si>
  <si>
    <t>SOUS- TOTAL 1.00</t>
  </si>
  <si>
    <t>Installation de chantier</t>
  </si>
  <si>
    <t>1.01</t>
  </si>
  <si>
    <t>N°</t>
  </si>
  <si>
    <t>MONTANT TOTAL  FCFA HTVA</t>
  </si>
  <si>
    <t>4.03</t>
  </si>
  <si>
    <t>Revêtement en carreaux faïence sur mur</t>
  </si>
  <si>
    <t xml:space="preserve">Revêtement de sol en carreaux grès cérame 60x60  </t>
  </si>
  <si>
    <t>4.01</t>
  </si>
  <si>
    <t>Enduits verticaux sur murs</t>
  </si>
  <si>
    <t>8.00</t>
  </si>
  <si>
    <t>PEINTURE</t>
  </si>
  <si>
    <t>8.0.2</t>
  </si>
  <si>
    <t>Peinture vinylique « FOM » sur murs intérieurs et extérieurs</t>
  </si>
  <si>
    <t>8.0.4</t>
  </si>
  <si>
    <t>Peinture à huile sur menuiseries métalliques</t>
  </si>
  <si>
    <t>TOTAL 8.00</t>
  </si>
  <si>
    <t>GOLDON JUICE</t>
  </si>
  <si>
    <t xml:space="preserve">Démolition et dépose de la charpente toiture </t>
  </si>
  <si>
    <t>5.00</t>
  </si>
  <si>
    <t>MENUISERIES METALLIQUE - ALU - VITRERIE</t>
  </si>
  <si>
    <t>5.0.1</t>
  </si>
  <si>
    <t>Fourniture et pose de porte métalique y compris tous accessoires de pose et toutes sujétions</t>
  </si>
  <si>
    <t>5.0.10</t>
  </si>
  <si>
    <t>Fourniture et pose de fenêtre chassis naco y compris tous accessoires et sujétions</t>
  </si>
  <si>
    <t>TOTAL 5.00</t>
  </si>
  <si>
    <t>3.00</t>
  </si>
  <si>
    <t>MACONNERIE - BETON</t>
  </si>
  <si>
    <r>
      <t>m</t>
    </r>
    <r>
      <rPr>
        <vertAlign val="superscript"/>
        <sz val="11"/>
        <rFont val="Shruti"/>
        <family val="2"/>
      </rPr>
      <t>3</t>
    </r>
  </si>
  <si>
    <t>3.03</t>
  </si>
  <si>
    <t>Béton armé dosé à 350 kg/m3 pour poteaux, chaînages, escalier,  longrines, raidisseurs, poutres……</t>
  </si>
  <si>
    <t>3.04</t>
  </si>
  <si>
    <t xml:space="preserve">Béton armé dosé à 300 kg/m3 pour forme de dallage de 10cm d'épaisseur </t>
  </si>
  <si>
    <t>TOTAL 3.00</t>
  </si>
  <si>
    <t>9.00</t>
  </si>
  <si>
    <t xml:space="preserve">CHARPENTE – COUVERTURE – PLAFOND </t>
  </si>
  <si>
    <t>9.0.2</t>
  </si>
  <si>
    <t>Fourniture et pose de Panne métallique en IPE 100</t>
  </si>
  <si>
    <t>9.0.3</t>
  </si>
  <si>
    <t>Fourniture et pose de Poutre métallique en IPE 120</t>
  </si>
  <si>
    <t>9.0.5</t>
  </si>
  <si>
    <t>Fourniture et pose de couverture en tôle bac acier y compris toutes sujétions de pose</t>
  </si>
  <si>
    <t>TOTAL 9.00</t>
  </si>
  <si>
    <t>1.04</t>
  </si>
  <si>
    <t xml:space="preserve">CADRE DE DEVIS QUANTITATIF ET ESTIMATIF : </t>
  </si>
  <si>
    <t>DESIGNATION</t>
  </si>
  <si>
    <t>U</t>
  </si>
  <si>
    <t>QTE</t>
  </si>
  <si>
    <t>PRIX UNITAIRE</t>
  </si>
  <si>
    <t>MONTANT</t>
  </si>
  <si>
    <t>PRIX UNITAIRE (en chiffre)</t>
  </si>
  <si>
    <t>PRIX UNITAIRE (en lettre)</t>
  </si>
  <si>
    <t xml:space="preserve">BORDEREAU DES PRIX UNITAIRES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</si>
</sst>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&quot;F&quot;_-;\-* #,##0.00\ &quot;F&quot;_-;_-* &quot;-&quot;??\ &quot;F&quot;_-;_-@_-"/>
    <numFmt numFmtId="166" formatCode="_-* #,##0\ &quot;F&quot;_-;\-* #,##0\ &quot;F&quot;_-;_-* &quot;-&quot;??\ &quot;F&quot;_-;_-@_-"/>
    <numFmt numFmtId="167" formatCode="_-* #,##0.00\ _F_-;\-* #,##0.00\ _F_-;_-* &quot;-&quot;??\ _F_-;_-@_-"/>
    <numFmt numFmtId="168" formatCode="_-* #,##0\ _€_-;\-* #,##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Geneva"/>
    </font>
    <font>
      <sz val="10"/>
      <name val="Geneva"/>
      <family val="2"/>
    </font>
    <font>
      <b/>
      <sz val="11"/>
      <name val="Shruti"/>
      <family val="2"/>
    </font>
    <font>
      <sz val="11"/>
      <name val="Shruti"/>
      <family val="2"/>
    </font>
    <font>
      <vertAlign val="superscript"/>
      <sz val="11"/>
      <name val="Shruti"/>
      <family val="2"/>
    </font>
    <font>
      <b/>
      <sz val="11"/>
      <color rgb="FF000000"/>
      <name val="Shruti"/>
      <family val="2"/>
    </font>
    <font>
      <sz val="11"/>
      <color rgb="FF000000"/>
      <name val="Shruti"/>
      <family val="2"/>
    </font>
    <font>
      <sz val="11"/>
      <color rgb="FF0070C0"/>
      <name val="Shruti"/>
      <family val="2"/>
    </font>
    <font>
      <sz val="11"/>
      <color theme="1"/>
      <name val="Shruti"/>
      <family val="2"/>
    </font>
    <font>
      <b/>
      <sz val="11"/>
      <color theme="1"/>
      <name val="Shrut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0" borderId="0"/>
    <xf numFmtId="0" fontId="3" fillId="0" borderId="0"/>
    <xf numFmtId="40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40" fontId="5" fillId="0" borderId="0" applyFont="0" applyFill="0" applyBorder="0" applyAlignment="0" applyProtection="0"/>
    <xf numFmtId="0" fontId="3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6" fillId="3" borderId="1" xfId="7" applyFont="1" applyFill="1" applyBorder="1" applyAlignment="1">
      <alignment horizontal="center" vertical="center"/>
    </xf>
    <xf numFmtId="0" fontId="6" fillId="3" borderId="1" xfId="7" applyFont="1" applyFill="1" applyBorder="1" applyAlignment="1">
      <alignment horizontal="left" vertical="center"/>
    </xf>
    <xf numFmtId="0" fontId="7" fillId="3" borderId="1" xfId="7" applyFont="1" applyFill="1" applyBorder="1" applyAlignment="1">
      <alignment horizontal="center" vertical="center"/>
    </xf>
    <xf numFmtId="2" fontId="7" fillId="3" borderId="1" xfId="10" applyNumberFormat="1" applyFont="1" applyFill="1" applyBorder="1" applyAlignment="1">
      <alignment horizontal="center" vertical="center"/>
    </xf>
    <xf numFmtId="166" fontId="7" fillId="3" borderId="1" xfId="9" applyNumberFormat="1" applyFont="1" applyFill="1" applyBorder="1" applyAlignment="1">
      <alignment horizontal="center" vertical="center"/>
    </xf>
    <xf numFmtId="0" fontId="7" fillId="0" borderId="0" xfId="7" applyFont="1" applyFill="1" applyAlignment="1">
      <alignment horizontal="left" vertical="center"/>
    </xf>
    <xf numFmtId="0" fontId="7" fillId="0" borderId="1" xfId="7" applyFont="1" applyBorder="1" applyAlignment="1">
      <alignment horizontal="center" vertical="center"/>
    </xf>
    <xf numFmtId="0" fontId="7" fillId="0" borderId="1" xfId="7" applyFont="1" applyBorder="1" applyAlignment="1">
      <alignment horizontal="left" vertical="center" wrapText="1"/>
    </xf>
    <xf numFmtId="0" fontId="7" fillId="0" borderId="1" xfId="7" applyFont="1" applyFill="1" applyBorder="1" applyAlignment="1">
      <alignment horizontal="center" vertical="center"/>
    </xf>
    <xf numFmtId="2" fontId="7" fillId="0" borderId="1" xfId="10" applyNumberFormat="1" applyFont="1" applyFill="1" applyBorder="1" applyAlignment="1">
      <alignment horizontal="center" vertical="center"/>
    </xf>
    <xf numFmtId="3" fontId="7" fillId="0" borderId="1" xfId="7" applyNumberFormat="1" applyFont="1" applyBorder="1" applyAlignment="1">
      <alignment horizontal="center" vertical="center" wrapText="1"/>
    </xf>
    <xf numFmtId="0" fontId="7" fillId="4" borderId="1" xfId="7" applyFont="1" applyFill="1" applyBorder="1" applyAlignment="1">
      <alignment horizontal="center" vertical="center"/>
    </xf>
    <xf numFmtId="0" fontId="6" fillId="4" borderId="1" xfId="7" applyFont="1" applyFill="1" applyBorder="1" applyAlignment="1">
      <alignment horizontal="left" vertical="center"/>
    </xf>
    <xf numFmtId="2" fontId="7" fillId="4" borderId="1" xfId="10" applyNumberFormat="1" applyFont="1" applyFill="1" applyBorder="1" applyAlignment="1">
      <alignment horizontal="center" vertical="center"/>
    </xf>
    <xf numFmtId="166" fontId="7" fillId="4" borderId="1" xfId="9" applyNumberFormat="1" applyFont="1" applyFill="1" applyBorder="1" applyAlignment="1">
      <alignment horizontal="center" vertical="center"/>
    </xf>
    <xf numFmtId="3" fontId="6" fillId="4" borderId="1" xfId="7" applyNumberFormat="1" applyFont="1" applyFill="1" applyBorder="1" applyAlignment="1">
      <alignment horizontal="center" vertical="center" wrapText="1"/>
    </xf>
    <xf numFmtId="2" fontId="6" fillId="3" borderId="1" xfId="7" applyNumberFormat="1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left" vertical="center" wrapText="1"/>
    </xf>
    <xf numFmtId="3" fontId="7" fillId="0" borderId="1" xfId="7" applyNumberFormat="1" applyFont="1" applyFill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/>
    </xf>
    <xf numFmtId="0" fontId="9" fillId="3" borderId="1" xfId="7" applyFont="1" applyFill="1" applyBorder="1" applyAlignment="1">
      <alignment horizontal="center" vertical="center"/>
    </xf>
    <xf numFmtId="0" fontId="7" fillId="0" borderId="0" xfId="7" applyFont="1" applyAlignment="1">
      <alignment horizontal="left" vertical="center"/>
    </xf>
    <xf numFmtId="0" fontId="10" fillId="0" borderId="1" xfId="7" applyFont="1" applyBorder="1" applyAlignment="1">
      <alignment horizontal="left" vertical="center" wrapText="1" shrinkToFit="1"/>
    </xf>
    <xf numFmtId="0" fontId="10" fillId="0" borderId="1" xfId="7" applyFont="1" applyBorder="1" applyAlignment="1">
      <alignment horizontal="left" vertical="center"/>
    </xf>
    <xf numFmtId="0" fontId="11" fillId="4" borderId="1" xfId="7" applyFont="1" applyFill="1" applyBorder="1" applyAlignment="1">
      <alignment horizontal="center" vertical="center"/>
    </xf>
    <xf numFmtId="3" fontId="7" fillId="4" borderId="1" xfId="7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168" fontId="13" fillId="0" borderId="1" xfId="17" applyNumberFormat="1" applyFont="1" applyBorder="1" applyAlignment="1">
      <alignment horizontal="center" vertical="center" wrapText="1"/>
    </xf>
    <xf numFmtId="2" fontId="6" fillId="3" borderId="1" xfId="10" applyNumberFormat="1" applyFont="1" applyFill="1" applyBorder="1" applyAlignment="1">
      <alignment horizontal="center" vertical="center"/>
    </xf>
    <xf numFmtId="166" fontId="6" fillId="3" borderId="1" xfId="9" applyNumberFormat="1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left" vertical="center"/>
    </xf>
    <xf numFmtId="1" fontId="7" fillId="0" borderId="1" xfId="7" applyNumberFormat="1" applyFont="1" applyFill="1" applyBorder="1" applyAlignment="1">
      <alignment horizontal="center" vertical="center"/>
    </xf>
    <xf numFmtId="2" fontId="7" fillId="4" borderId="1" xfId="7" applyNumberFormat="1" applyFont="1" applyFill="1" applyBorder="1" applyAlignment="1">
      <alignment horizontal="center" vertical="center"/>
    </xf>
    <xf numFmtId="2" fontId="7" fillId="0" borderId="1" xfId="7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left" vertical="center"/>
    </xf>
    <xf numFmtId="166" fontId="7" fillId="0" borderId="1" xfId="9" applyNumberFormat="1" applyFont="1" applyFill="1" applyBorder="1" applyAlignment="1">
      <alignment horizontal="center" vertical="center"/>
    </xf>
    <xf numFmtId="3" fontId="6" fillId="0" borderId="1" xfId="7" applyNumberFormat="1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/>
    </xf>
    <xf numFmtId="2" fontId="6" fillId="0" borderId="1" xfId="10" applyNumberFormat="1" applyFont="1" applyFill="1" applyBorder="1" applyAlignment="1">
      <alignment horizontal="center" vertical="center"/>
    </xf>
    <xf numFmtId="166" fontId="6" fillId="0" borderId="1" xfId="9" applyNumberFormat="1" applyFont="1" applyFill="1" applyBorder="1" applyAlignment="1">
      <alignment horizontal="center" vertical="center"/>
    </xf>
    <xf numFmtId="3" fontId="6" fillId="0" borderId="1" xfId="7" applyNumberFormat="1" applyFont="1" applyFill="1" applyBorder="1" applyAlignment="1">
      <alignment horizontal="center" vertical="center" wrapText="1"/>
    </xf>
    <xf numFmtId="0" fontId="7" fillId="2" borderId="0" xfId="7" applyFont="1" applyFill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2" fontId="7" fillId="2" borderId="0" xfId="10" applyNumberFormat="1" applyFont="1" applyFill="1" applyAlignment="1">
      <alignment horizontal="center" vertical="center"/>
    </xf>
    <xf numFmtId="166" fontId="7" fillId="2" borderId="0" xfId="9" applyNumberFormat="1" applyFont="1" applyFill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18">
    <cellStyle name="Euro" xfId="5" xr:uid="{00000000-0005-0000-0000-000000000000}"/>
    <cellStyle name="Milliers" xfId="17" builtinId="3"/>
    <cellStyle name="Milliers 2" xfId="4" xr:uid="{00000000-0005-0000-0000-000002000000}"/>
    <cellStyle name="Milliers 3" xfId="10" xr:uid="{00000000-0005-0000-0000-000003000000}"/>
    <cellStyle name="Milliers 4" xfId="12" xr:uid="{00000000-0005-0000-0000-000004000000}"/>
    <cellStyle name="Milliers 5" xfId="6" xr:uid="{00000000-0005-0000-0000-000005000000}"/>
    <cellStyle name="Monétaire 2" xfId="9" xr:uid="{00000000-0005-0000-0000-000007000000}"/>
    <cellStyle name="Normal" xfId="0" builtinId="0"/>
    <cellStyle name="Normal 2" xfId="2" xr:uid="{00000000-0005-0000-0000-000009000000}"/>
    <cellStyle name="Normal 2 2" xfId="13" xr:uid="{00000000-0005-0000-0000-00000A000000}"/>
    <cellStyle name="Normal 3" xfId="7" xr:uid="{00000000-0005-0000-0000-00000B000000}"/>
    <cellStyle name="Normal 4" xfId="3" xr:uid="{00000000-0005-0000-0000-00000C000000}"/>
    <cellStyle name="Normal 4 2" xfId="11" xr:uid="{00000000-0005-0000-0000-00000D000000}"/>
    <cellStyle name="Normal 5" xfId="8" xr:uid="{00000000-0005-0000-0000-00000E000000}"/>
    <cellStyle name="Normal 5 2" xfId="1" xr:uid="{00000000-0005-0000-0000-00000F000000}"/>
    <cellStyle name="Normal 6" xfId="14" xr:uid="{00000000-0005-0000-0000-000010000000}"/>
    <cellStyle name="Pourcentage 2" xfId="15" xr:uid="{00000000-0005-0000-0000-000012000000}"/>
    <cellStyle name="Pourcentage 3" xfId="16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206B0-ACEF-478A-9342-C3C7471E6937}">
  <sheetPr>
    <tabColor rgb="FF0070C0"/>
  </sheetPr>
  <dimension ref="A1:G38"/>
  <sheetViews>
    <sheetView zoomScale="146" zoomScaleNormal="146" zoomScaleSheetLayoutView="174" workbookViewId="0">
      <selection activeCell="B13" sqref="B13"/>
    </sheetView>
  </sheetViews>
  <sheetFormatPr baseColWidth="10" defaultColWidth="11.44140625" defaultRowHeight="18.600000000000001"/>
  <cols>
    <col min="1" max="1" width="6.44140625" style="46" customWidth="1"/>
    <col min="2" max="2" width="54.6640625" style="47" customWidth="1"/>
    <col min="3" max="3" width="6.88671875" style="47" customWidth="1"/>
    <col min="4" max="4" width="9.5546875" style="48" customWidth="1"/>
    <col min="5" max="5" width="14.33203125" style="49" customWidth="1"/>
    <col min="6" max="6" width="16" style="49" customWidth="1"/>
    <col min="7" max="16384" width="11.44140625" style="47"/>
  </cols>
  <sheetData>
    <row r="1" spans="1:6" s="28" customFormat="1">
      <c r="A1" s="51" t="s">
        <v>28</v>
      </c>
      <c r="B1" s="51"/>
      <c r="C1" s="51"/>
      <c r="D1" s="51"/>
      <c r="E1" s="51"/>
      <c r="F1" s="51"/>
    </row>
    <row r="2" spans="1:6" s="28" customFormat="1" ht="17.25" customHeight="1">
      <c r="A2" s="50" t="s">
        <v>55</v>
      </c>
      <c r="B2" s="50"/>
      <c r="C2" s="50"/>
      <c r="D2" s="50"/>
      <c r="E2" s="50"/>
      <c r="F2" s="50"/>
    </row>
    <row r="3" spans="1:6" s="28" customFormat="1" ht="37.200000000000003">
      <c r="A3" s="29" t="s">
        <v>14</v>
      </c>
      <c r="B3" s="29" t="s">
        <v>56</v>
      </c>
      <c r="C3" s="29" t="s">
        <v>57</v>
      </c>
      <c r="D3" s="29" t="s">
        <v>58</v>
      </c>
      <c r="E3" s="29" t="s">
        <v>59</v>
      </c>
      <c r="F3" s="30" t="s">
        <v>60</v>
      </c>
    </row>
    <row r="4" spans="1:6" s="33" customFormat="1" ht="17.25" customHeight="1">
      <c r="A4" s="17" t="s">
        <v>8</v>
      </c>
      <c r="B4" s="2" t="s">
        <v>7</v>
      </c>
      <c r="C4" s="1"/>
      <c r="D4" s="31"/>
      <c r="E4" s="32"/>
      <c r="F4" s="32"/>
    </row>
    <row r="5" spans="1:6" s="6" customFormat="1" ht="17.25" customHeight="1">
      <c r="A5" s="34" t="s">
        <v>13</v>
      </c>
      <c r="B5" s="18" t="s">
        <v>12</v>
      </c>
      <c r="C5" s="9" t="s">
        <v>0</v>
      </c>
      <c r="D5" s="10">
        <v>1</v>
      </c>
      <c r="E5" s="11"/>
      <c r="F5" s="11"/>
    </row>
    <row r="6" spans="1:6" s="6" customFormat="1" ht="17.25" customHeight="1">
      <c r="A6" s="34" t="s">
        <v>54</v>
      </c>
      <c r="B6" s="18" t="s">
        <v>29</v>
      </c>
      <c r="C6" s="9" t="s">
        <v>0</v>
      </c>
      <c r="D6" s="10">
        <v>1</v>
      </c>
      <c r="E6" s="11"/>
      <c r="F6" s="11"/>
    </row>
    <row r="7" spans="1:6" s="6" customFormat="1" ht="17.25" customHeight="1">
      <c r="A7" s="35"/>
      <c r="B7" s="13" t="s">
        <v>11</v>
      </c>
      <c r="C7" s="12"/>
      <c r="D7" s="14"/>
      <c r="E7" s="15"/>
      <c r="F7" s="16"/>
    </row>
    <row r="8" spans="1:6" s="6" customFormat="1" ht="17.25" customHeight="1">
      <c r="A8" s="36"/>
      <c r="B8" s="37"/>
      <c r="C8" s="9"/>
      <c r="D8" s="10"/>
      <c r="E8" s="38"/>
      <c r="F8" s="39"/>
    </row>
    <row r="9" spans="1:6" s="6" customFormat="1" ht="22.5" customHeight="1">
      <c r="A9" s="17" t="s">
        <v>37</v>
      </c>
      <c r="B9" s="2" t="s">
        <v>38</v>
      </c>
      <c r="C9" s="3"/>
      <c r="D9" s="4"/>
      <c r="E9" s="5"/>
      <c r="F9" s="5"/>
    </row>
    <row r="10" spans="1:6" s="6" customFormat="1" ht="42.75" customHeight="1">
      <c r="A10" s="9" t="s">
        <v>40</v>
      </c>
      <c r="B10" s="19" t="s">
        <v>41</v>
      </c>
      <c r="C10" s="9" t="s">
        <v>39</v>
      </c>
      <c r="D10" s="10">
        <v>2.8</v>
      </c>
      <c r="E10" s="11"/>
      <c r="F10" s="11"/>
    </row>
    <row r="11" spans="1:6" s="6" customFormat="1" ht="38.4" customHeight="1">
      <c r="A11" s="9" t="s">
        <v>42</v>
      </c>
      <c r="B11" s="19" t="s">
        <v>43</v>
      </c>
      <c r="C11" s="9" t="s">
        <v>39</v>
      </c>
      <c r="D11" s="10">
        <v>8.8800000000000008</v>
      </c>
      <c r="E11" s="11"/>
      <c r="F11" s="20"/>
    </row>
    <row r="12" spans="1:6" s="6" customFormat="1" ht="18.75" customHeight="1">
      <c r="A12" s="12"/>
      <c r="B12" s="13" t="s">
        <v>44</v>
      </c>
      <c r="C12" s="12"/>
      <c r="D12" s="14"/>
      <c r="E12" s="15"/>
      <c r="F12" s="16"/>
    </row>
    <row r="13" spans="1:6" s="6" customFormat="1" ht="17.25" customHeight="1">
      <c r="A13" s="36"/>
      <c r="B13" s="18"/>
      <c r="C13" s="9"/>
      <c r="D13" s="10"/>
      <c r="E13" s="38"/>
      <c r="F13" s="38"/>
    </row>
    <row r="14" spans="1:6" s="6" customFormat="1" ht="19.5" customHeight="1">
      <c r="A14" s="17" t="s">
        <v>6</v>
      </c>
      <c r="B14" s="2" t="s">
        <v>5</v>
      </c>
      <c r="C14" s="3"/>
      <c r="D14" s="4"/>
      <c r="E14" s="5"/>
      <c r="F14" s="5"/>
    </row>
    <row r="15" spans="1:6" s="6" customFormat="1" ht="19.5" customHeight="1">
      <c r="A15" s="36" t="s">
        <v>19</v>
      </c>
      <c r="B15" s="21" t="s">
        <v>20</v>
      </c>
      <c r="C15" s="9" t="s">
        <v>4</v>
      </c>
      <c r="D15" s="10">
        <v>180.4</v>
      </c>
      <c r="E15" s="11"/>
      <c r="F15" s="11"/>
    </row>
    <row r="16" spans="1:6" s="6" customFormat="1" ht="19.5" customHeight="1">
      <c r="A16" s="36" t="s">
        <v>10</v>
      </c>
      <c r="B16" s="21" t="s">
        <v>17</v>
      </c>
      <c r="C16" s="9" t="s">
        <v>4</v>
      </c>
      <c r="D16" s="10">
        <v>77.72</v>
      </c>
      <c r="E16" s="11"/>
      <c r="F16" s="11"/>
    </row>
    <row r="17" spans="1:7" s="6" customFormat="1" ht="19.5" customHeight="1">
      <c r="A17" s="36" t="s">
        <v>16</v>
      </c>
      <c r="B17" s="21" t="s">
        <v>18</v>
      </c>
      <c r="C17" s="9" t="s">
        <v>4</v>
      </c>
      <c r="D17" s="10">
        <v>89</v>
      </c>
      <c r="E17" s="11"/>
      <c r="F17" s="11"/>
    </row>
    <row r="18" spans="1:7" s="6" customFormat="1" ht="15.75" customHeight="1">
      <c r="A18" s="12"/>
      <c r="B18" s="13" t="s">
        <v>9</v>
      </c>
      <c r="C18" s="12"/>
      <c r="D18" s="14"/>
      <c r="E18" s="15"/>
      <c r="F18" s="16"/>
    </row>
    <row r="19" spans="1:7" s="6" customFormat="1" ht="17.25" customHeight="1">
      <c r="A19" s="36"/>
      <c r="B19" s="18"/>
      <c r="C19" s="9"/>
      <c r="D19" s="10"/>
      <c r="E19" s="38"/>
      <c r="F19" s="38"/>
    </row>
    <row r="20" spans="1:7" s="6" customFormat="1" ht="22.5" customHeight="1">
      <c r="A20" s="1" t="s">
        <v>30</v>
      </c>
      <c r="B20" s="2" t="s">
        <v>31</v>
      </c>
      <c r="C20" s="3"/>
      <c r="D20" s="4"/>
      <c r="E20" s="5"/>
      <c r="F20" s="5"/>
    </row>
    <row r="21" spans="1:7" s="6" customFormat="1" ht="33.6" customHeight="1">
      <c r="A21" s="7" t="s">
        <v>32</v>
      </c>
      <c r="B21" s="8" t="s">
        <v>33</v>
      </c>
      <c r="C21" s="9" t="s">
        <v>4</v>
      </c>
      <c r="D21" s="10">
        <v>6.72</v>
      </c>
      <c r="E21" s="11"/>
      <c r="F21" s="11"/>
    </row>
    <row r="22" spans="1:7" s="6" customFormat="1" ht="31.95" customHeight="1">
      <c r="A22" s="7" t="s">
        <v>34</v>
      </c>
      <c r="B22" s="8" t="s">
        <v>35</v>
      </c>
      <c r="C22" s="9" t="s">
        <v>4</v>
      </c>
      <c r="D22" s="10">
        <v>2.88</v>
      </c>
      <c r="E22" s="11"/>
      <c r="F22" s="11"/>
    </row>
    <row r="23" spans="1:7" s="6" customFormat="1" ht="22.5" customHeight="1">
      <c r="A23" s="12"/>
      <c r="B23" s="13" t="s">
        <v>36</v>
      </c>
      <c r="C23" s="12"/>
      <c r="D23" s="14"/>
      <c r="E23" s="15"/>
      <c r="F23" s="16"/>
    </row>
    <row r="24" spans="1:7" s="6" customFormat="1" ht="15.75" customHeight="1">
      <c r="A24" s="9"/>
      <c r="B24" s="37"/>
      <c r="C24" s="9"/>
      <c r="D24" s="10"/>
      <c r="E24" s="38"/>
      <c r="F24" s="39"/>
    </row>
    <row r="25" spans="1:7" s="6" customFormat="1" ht="24.9" customHeight="1">
      <c r="A25" s="1" t="s">
        <v>21</v>
      </c>
      <c r="B25" s="2" t="s">
        <v>22</v>
      </c>
      <c r="C25" s="3"/>
      <c r="D25" s="4"/>
      <c r="E25" s="5"/>
      <c r="F25" s="5"/>
    </row>
    <row r="26" spans="1:7" s="6" customFormat="1" ht="21" customHeight="1">
      <c r="A26" s="40" t="s">
        <v>23</v>
      </c>
      <c r="B26" s="25" t="s">
        <v>24</v>
      </c>
      <c r="C26" s="9" t="s">
        <v>4</v>
      </c>
      <c r="D26" s="10">
        <f>+D15</f>
        <v>180.4</v>
      </c>
      <c r="E26" s="11"/>
      <c r="F26" s="11"/>
    </row>
    <row r="27" spans="1:7" s="6" customFormat="1" ht="21" customHeight="1">
      <c r="A27" s="40" t="s">
        <v>25</v>
      </c>
      <c r="B27" s="21" t="s">
        <v>26</v>
      </c>
      <c r="C27" s="9" t="s">
        <v>4</v>
      </c>
      <c r="D27" s="10">
        <v>13.44</v>
      </c>
      <c r="E27" s="11"/>
      <c r="F27" s="11"/>
    </row>
    <row r="28" spans="1:7" s="6" customFormat="1" ht="21" customHeight="1">
      <c r="A28" s="41"/>
      <c r="B28" s="37" t="s">
        <v>27</v>
      </c>
      <c r="C28" s="9"/>
      <c r="D28" s="10"/>
      <c r="E28" s="38"/>
      <c r="F28" s="39"/>
    </row>
    <row r="29" spans="1:7" s="6" customFormat="1" ht="17.25" customHeight="1">
      <c r="A29" s="36"/>
      <c r="B29" s="37"/>
      <c r="C29" s="9"/>
      <c r="D29" s="10"/>
      <c r="E29" s="38"/>
      <c r="F29" s="39"/>
    </row>
    <row r="30" spans="1:7" s="6" customFormat="1" ht="24.9" customHeight="1">
      <c r="A30" s="22" t="s">
        <v>45</v>
      </c>
      <c r="B30" s="2" t="s">
        <v>46</v>
      </c>
      <c r="C30" s="3"/>
      <c r="D30" s="4"/>
      <c r="E30" s="5"/>
      <c r="F30" s="5"/>
    </row>
    <row r="31" spans="1:7" s="23" customFormat="1" ht="21.75" customHeight="1">
      <c r="A31" s="7" t="s">
        <v>47</v>
      </c>
      <c r="B31" s="21" t="s">
        <v>48</v>
      </c>
      <c r="C31" s="7" t="s">
        <v>1</v>
      </c>
      <c r="D31" s="10">
        <v>100</v>
      </c>
      <c r="E31" s="11"/>
      <c r="F31" s="11"/>
      <c r="G31" s="6"/>
    </row>
    <row r="32" spans="1:7" s="23" customFormat="1" ht="31.5" customHeight="1">
      <c r="A32" s="7" t="s">
        <v>49</v>
      </c>
      <c r="B32" s="24" t="s">
        <v>50</v>
      </c>
      <c r="C32" s="9" t="s">
        <v>4</v>
      </c>
      <c r="D32" s="10">
        <v>20.399999999999999</v>
      </c>
      <c r="E32" s="11"/>
      <c r="F32" s="11"/>
      <c r="G32" s="6"/>
    </row>
    <row r="33" spans="1:6" s="23" customFormat="1" ht="24.9" customHeight="1">
      <c r="A33" s="7" t="s">
        <v>51</v>
      </c>
      <c r="B33" s="25" t="s">
        <v>52</v>
      </c>
      <c r="C33" s="9" t="s">
        <v>1</v>
      </c>
      <c r="D33" s="10">
        <v>101</v>
      </c>
      <c r="E33" s="11"/>
      <c r="F33" s="11"/>
    </row>
    <row r="34" spans="1:6" s="6" customFormat="1" ht="24.9" customHeight="1">
      <c r="A34" s="26"/>
      <c r="B34" s="13" t="s">
        <v>53</v>
      </c>
      <c r="C34" s="12"/>
      <c r="D34" s="14"/>
      <c r="E34" s="27"/>
      <c r="F34" s="16"/>
    </row>
    <row r="35" spans="1:6" s="6" customFormat="1" ht="21" customHeight="1">
      <c r="A35" s="41"/>
      <c r="B35" s="37"/>
      <c r="C35" s="9"/>
      <c r="D35" s="10"/>
      <c r="E35" s="11"/>
      <c r="F35" s="39"/>
    </row>
    <row r="36" spans="1:6" s="6" customFormat="1" ht="21" customHeight="1">
      <c r="A36" s="42"/>
      <c r="B36" s="37" t="s">
        <v>15</v>
      </c>
      <c r="C36" s="37"/>
      <c r="D36" s="43"/>
      <c r="E36" s="44"/>
      <c r="F36" s="45"/>
    </row>
    <row r="37" spans="1:6" s="6" customFormat="1">
      <c r="A37" s="42"/>
      <c r="B37" s="37" t="s">
        <v>3</v>
      </c>
      <c r="C37" s="37"/>
      <c r="D37" s="43"/>
      <c r="E37" s="44"/>
      <c r="F37" s="45"/>
    </row>
    <row r="38" spans="1:6" s="6" customFormat="1" ht="30" customHeight="1">
      <c r="A38" s="42"/>
      <c r="B38" s="37" t="s">
        <v>2</v>
      </c>
      <c r="C38" s="37"/>
      <c r="D38" s="43"/>
      <c r="E38" s="44"/>
      <c r="F38" s="45"/>
    </row>
  </sheetData>
  <mergeCells count="2">
    <mergeCell ref="A2:F2"/>
    <mergeCell ref="A1:F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0" orientation="portrait" horizontalDpi="4294967293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A4404-4EF8-4F56-93D0-CAD9FCDB9011}">
  <sheetPr>
    <tabColor rgb="FF0070C0"/>
  </sheetPr>
  <dimension ref="A1:F23"/>
  <sheetViews>
    <sheetView tabSelected="1" zoomScale="146" zoomScaleNormal="146" zoomScaleSheetLayoutView="174" workbookViewId="0">
      <selection activeCell="G4" sqref="G4"/>
    </sheetView>
  </sheetViews>
  <sheetFormatPr baseColWidth="10" defaultColWidth="11.44140625" defaultRowHeight="18.600000000000001"/>
  <cols>
    <col min="1" max="1" width="6.44140625" style="46" customWidth="1"/>
    <col min="2" max="2" width="54.6640625" style="47" customWidth="1"/>
    <col min="3" max="3" width="6.88671875" style="47" customWidth="1"/>
    <col min="4" max="4" width="14.33203125" style="49" customWidth="1"/>
    <col min="5" max="5" width="16" style="49" customWidth="1"/>
    <col min="6" max="16384" width="11.44140625" style="47"/>
  </cols>
  <sheetData>
    <row r="1" spans="1:5" s="28" customFormat="1">
      <c r="A1" s="51" t="s">
        <v>28</v>
      </c>
      <c r="B1" s="51"/>
      <c r="C1" s="51"/>
      <c r="D1" s="51"/>
      <c r="E1" s="51"/>
    </row>
    <row r="2" spans="1:5" s="28" customFormat="1" ht="17.25" customHeight="1">
      <c r="A2" s="50" t="s">
        <v>63</v>
      </c>
      <c r="B2" s="50"/>
      <c r="C2" s="50"/>
      <c r="D2" s="50"/>
      <c r="E2" s="50"/>
    </row>
    <row r="3" spans="1:5" s="28" customFormat="1" ht="55.8">
      <c r="A3" s="29" t="s">
        <v>14</v>
      </c>
      <c r="B3" s="29" t="s">
        <v>56</v>
      </c>
      <c r="C3" s="29" t="s">
        <v>57</v>
      </c>
      <c r="D3" s="29" t="s">
        <v>61</v>
      </c>
      <c r="E3" s="29" t="s">
        <v>62</v>
      </c>
    </row>
    <row r="4" spans="1:5" s="33" customFormat="1" ht="17.25" customHeight="1">
      <c r="A4" s="17" t="s">
        <v>8</v>
      </c>
      <c r="B4" s="2" t="s">
        <v>7</v>
      </c>
      <c r="C4" s="1"/>
      <c r="D4" s="32"/>
      <c r="E4" s="32"/>
    </row>
    <row r="5" spans="1:5" s="6" customFormat="1" ht="17.25" customHeight="1">
      <c r="A5" s="34" t="s">
        <v>13</v>
      </c>
      <c r="B5" s="18" t="s">
        <v>12</v>
      </c>
      <c r="C5" s="9" t="s">
        <v>0</v>
      </c>
      <c r="D5" s="11"/>
      <c r="E5" s="11"/>
    </row>
    <row r="6" spans="1:5" s="6" customFormat="1" ht="17.25" customHeight="1">
      <c r="A6" s="34" t="s">
        <v>54</v>
      </c>
      <c r="B6" s="18" t="s">
        <v>29</v>
      </c>
      <c r="C6" s="9" t="s">
        <v>0</v>
      </c>
      <c r="D6" s="11"/>
      <c r="E6" s="11"/>
    </row>
    <row r="7" spans="1:5" s="6" customFormat="1" ht="22.5" customHeight="1">
      <c r="A7" s="17" t="s">
        <v>37</v>
      </c>
      <c r="B7" s="2" t="s">
        <v>38</v>
      </c>
      <c r="C7" s="3"/>
      <c r="D7" s="5"/>
      <c r="E7" s="5"/>
    </row>
    <row r="8" spans="1:5" s="6" customFormat="1" ht="42.75" customHeight="1">
      <c r="A8" s="9" t="s">
        <v>40</v>
      </c>
      <c r="B8" s="19" t="s">
        <v>41</v>
      </c>
      <c r="C8" s="9" t="s">
        <v>39</v>
      </c>
      <c r="D8" s="11"/>
      <c r="E8" s="11"/>
    </row>
    <row r="9" spans="1:5" s="6" customFormat="1" ht="38.4" customHeight="1">
      <c r="A9" s="9" t="s">
        <v>42</v>
      </c>
      <c r="B9" s="19" t="s">
        <v>43</v>
      </c>
      <c r="C9" s="9" t="s">
        <v>39</v>
      </c>
      <c r="D9" s="11"/>
      <c r="E9" s="20"/>
    </row>
    <row r="10" spans="1:5" s="6" customFormat="1" ht="19.5" customHeight="1">
      <c r="A10" s="17" t="s">
        <v>6</v>
      </c>
      <c r="B10" s="2" t="s">
        <v>5</v>
      </c>
      <c r="C10" s="3"/>
      <c r="D10" s="5"/>
      <c r="E10" s="5"/>
    </row>
    <row r="11" spans="1:5" s="6" customFormat="1" ht="19.5" customHeight="1">
      <c r="A11" s="36" t="s">
        <v>19</v>
      </c>
      <c r="B11" s="21" t="s">
        <v>20</v>
      </c>
      <c r="C11" s="9" t="s">
        <v>4</v>
      </c>
      <c r="D11" s="11"/>
      <c r="E11" s="11"/>
    </row>
    <row r="12" spans="1:5" s="6" customFormat="1" ht="19.5" customHeight="1">
      <c r="A12" s="36" t="s">
        <v>10</v>
      </c>
      <c r="B12" s="21" t="s">
        <v>17</v>
      </c>
      <c r="C12" s="9" t="s">
        <v>4</v>
      </c>
      <c r="D12" s="11"/>
      <c r="E12" s="11"/>
    </row>
    <row r="13" spans="1:5" s="6" customFormat="1" ht="19.5" customHeight="1">
      <c r="A13" s="36" t="s">
        <v>16</v>
      </c>
      <c r="B13" s="21" t="s">
        <v>18</v>
      </c>
      <c r="C13" s="9" t="s">
        <v>4</v>
      </c>
      <c r="D13" s="11"/>
      <c r="E13" s="11"/>
    </row>
    <row r="14" spans="1:5" s="6" customFormat="1" ht="22.5" customHeight="1">
      <c r="A14" s="1" t="s">
        <v>30</v>
      </c>
      <c r="B14" s="2" t="s">
        <v>31</v>
      </c>
      <c r="C14" s="3"/>
      <c r="D14" s="5"/>
      <c r="E14" s="5"/>
    </row>
    <row r="15" spans="1:5" s="6" customFormat="1" ht="33.6" customHeight="1">
      <c r="A15" s="7" t="s">
        <v>32</v>
      </c>
      <c r="B15" s="8" t="s">
        <v>33</v>
      </c>
      <c r="C15" s="9" t="s">
        <v>4</v>
      </c>
      <c r="D15" s="11"/>
      <c r="E15" s="11"/>
    </row>
    <row r="16" spans="1:5" s="6" customFormat="1" ht="31.95" customHeight="1">
      <c r="A16" s="7" t="s">
        <v>34</v>
      </c>
      <c r="B16" s="8" t="s">
        <v>35</v>
      </c>
      <c r="C16" s="9" t="s">
        <v>4</v>
      </c>
      <c r="D16" s="11"/>
      <c r="E16" s="11"/>
    </row>
    <row r="17" spans="1:6" s="6" customFormat="1" ht="24.9" customHeight="1">
      <c r="A17" s="1" t="s">
        <v>21</v>
      </c>
      <c r="B17" s="2" t="s">
        <v>22</v>
      </c>
      <c r="C17" s="3"/>
      <c r="D17" s="5"/>
      <c r="E17" s="5"/>
    </row>
    <row r="18" spans="1:6" s="6" customFormat="1" ht="21" customHeight="1">
      <c r="A18" s="40" t="s">
        <v>23</v>
      </c>
      <c r="B18" s="25" t="s">
        <v>24</v>
      </c>
      <c r="C18" s="9" t="s">
        <v>4</v>
      </c>
      <c r="D18" s="11"/>
      <c r="E18" s="11"/>
    </row>
    <row r="19" spans="1:6" s="6" customFormat="1" ht="21" customHeight="1">
      <c r="A19" s="40" t="s">
        <v>25</v>
      </c>
      <c r="B19" s="21" t="s">
        <v>26</v>
      </c>
      <c r="C19" s="9" t="s">
        <v>4</v>
      </c>
      <c r="D19" s="11"/>
      <c r="E19" s="11"/>
    </row>
    <row r="20" spans="1:6" s="6" customFormat="1" ht="24.9" customHeight="1">
      <c r="A20" s="22" t="s">
        <v>45</v>
      </c>
      <c r="B20" s="2" t="s">
        <v>46</v>
      </c>
      <c r="C20" s="3"/>
      <c r="D20" s="5"/>
      <c r="E20" s="5"/>
    </row>
    <row r="21" spans="1:6" s="23" customFormat="1" ht="21.75" customHeight="1">
      <c r="A21" s="7" t="s">
        <v>47</v>
      </c>
      <c r="B21" s="21" t="s">
        <v>48</v>
      </c>
      <c r="C21" s="7" t="s">
        <v>1</v>
      </c>
      <c r="D21" s="11"/>
      <c r="E21" s="11"/>
      <c r="F21" s="6"/>
    </row>
    <row r="22" spans="1:6" s="23" customFormat="1" ht="31.5" customHeight="1">
      <c r="A22" s="7" t="s">
        <v>49</v>
      </c>
      <c r="B22" s="24" t="s">
        <v>50</v>
      </c>
      <c r="C22" s="9" t="s">
        <v>4</v>
      </c>
      <c r="D22" s="11"/>
      <c r="E22" s="11"/>
      <c r="F22" s="6"/>
    </row>
    <row r="23" spans="1:6" s="23" customFormat="1" ht="24.9" customHeight="1">
      <c r="A23" s="7" t="s">
        <v>51</v>
      </c>
      <c r="B23" s="25" t="s">
        <v>52</v>
      </c>
      <c r="C23" s="9" t="s">
        <v>1</v>
      </c>
      <c r="D23" s="11"/>
      <c r="E23" s="11"/>
    </row>
  </sheetData>
  <mergeCells count="2">
    <mergeCell ref="A1:E1"/>
    <mergeCell ref="A2:E2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0" orientation="portrait" horizontalDpi="4294967293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DQE </vt:lpstr>
      <vt:lpstr>BPU </vt:lpstr>
      <vt:lpstr>'BPU '!Zone_d_impression</vt:lpstr>
      <vt:lpstr>'DQE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TRAVAUX ACMA</dc:title>
  <dc:creator>PAULIN GOULOME</dc:creator>
  <cp:lastModifiedBy>Tolidji AGOSSOU</cp:lastModifiedBy>
  <cp:lastPrinted>2020-12-09T23:42:55Z</cp:lastPrinted>
  <dcterms:created xsi:type="dcterms:W3CDTF">2016-04-20T21:47:25Z</dcterms:created>
  <dcterms:modified xsi:type="dcterms:W3CDTF">2023-03-15T11:44:58Z</dcterms:modified>
</cp:coreProperties>
</file>