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autoCompressPictures="0" defaultThemeVersion="124226"/>
  <mc:AlternateContent xmlns:mc="http://schemas.openxmlformats.org/markup-compatibility/2006">
    <mc:Choice Requires="x15">
      <x15ac:absPath xmlns:x15ac="http://schemas.microsoft.com/office/spreadsheetml/2010/11/ac" url="D:\Solar streets light-NTC Unyama\CSC draft file\"/>
    </mc:Choice>
  </mc:AlternateContent>
  <xr:revisionPtr revIDLastSave="0" documentId="13_ncr:1_{6BD75D9E-2AB3-4BBA-A899-313F9C2B0CDE}" xr6:coauthVersionLast="47" xr6:coauthVersionMax="47" xr10:uidLastSave="{00000000-0000-0000-0000-000000000000}"/>
  <bookViews>
    <workbookView xWindow="-108" yWindow="-108" windowWidth="23256" windowHeight="12576" tabRatio="872" activeTab="3" xr2:uid="{00000000-000D-0000-FFFF-FFFF00000000}"/>
  </bookViews>
  <sheets>
    <sheet name="Cover page" sheetId="33" r:id="rId1"/>
    <sheet name="Summary Page" sheetId="18" r:id="rId2"/>
    <sheet name="Bill 1 Preliminaries" sheetId="16" r:id="rId3"/>
    <sheet name="Bill 2 Solar PV security light" sheetId="17" r:id="rId4"/>
  </sheets>
  <definedNames>
    <definedName name="OLE_LINK3" localSheetId="0">'Cover page'!#REF!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12" i="17" l="1"/>
  <c r="F15" i="17"/>
  <c r="F9" i="16"/>
  <c r="F11" i="16"/>
  <c r="F13" i="16"/>
  <c r="F15" i="16"/>
  <c r="F17" i="16"/>
  <c r="F19" i="16"/>
  <c r="F21" i="16"/>
  <c r="F7" i="16"/>
  <c r="F10" i="17"/>
  <c r="F31" i="16" l="1"/>
  <c r="C6" i="18" s="1"/>
  <c r="F16" i="17"/>
  <c r="C7" i="18" s="1"/>
  <c r="C38" i="18" l="1"/>
</calcChain>
</file>

<file path=xl/sharedStrings.xml><?xml version="1.0" encoding="utf-8"?>
<sst xmlns="http://schemas.openxmlformats.org/spreadsheetml/2006/main" count="62" uniqueCount="43">
  <si>
    <t>Item</t>
  </si>
  <si>
    <t>Description</t>
  </si>
  <si>
    <t>Unit</t>
  </si>
  <si>
    <t>Operations and Maintenance Manuals</t>
  </si>
  <si>
    <t>No</t>
  </si>
  <si>
    <t>B</t>
  </si>
  <si>
    <t>Qty</t>
  </si>
  <si>
    <t>item</t>
  </si>
  <si>
    <t>Total carried to summary</t>
  </si>
  <si>
    <t>ELECTRICAL RETICULATION AND SITE WORKS</t>
  </si>
  <si>
    <t xml:space="preserve">Stand alone solar security lighting </t>
  </si>
  <si>
    <t>A</t>
  </si>
  <si>
    <t>Bills of Quantities</t>
  </si>
  <si>
    <t>Rate (EUR)</t>
  </si>
  <si>
    <t>Amount (EUR)</t>
  </si>
  <si>
    <t>Total excl. VAT</t>
  </si>
  <si>
    <t>Comprehensive Operation and Maintenance manuals for the stand alone solar streets light, written in English and graphically illustrated for unambiguous interpretation and understanding by Operation and Maintenance staff. Special attention shall be drawn to fault finding and remedial action. The manuals shall include a system wiring diagram, a list of spare parts and the names of the accredited suppliers/agents of these spare parts. The manuals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t>
  </si>
  <si>
    <t>Bill No. 2 Solar PV Security Lighting for NTC Unyama</t>
  </si>
  <si>
    <t>C</t>
  </si>
  <si>
    <t>SUM</t>
  </si>
  <si>
    <t>Site Supervision</t>
  </si>
  <si>
    <t>Water for the Works</t>
  </si>
  <si>
    <t>Removing rubbish and reinstating site</t>
  </si>
  <si>
    <t>Site Security</t>
  </si>
  <si>
    <t>Photographs and site reports</t>
  </si>
  <si>
    <t>False works/scaffolds</t>
  </si>
  <si>
    <t>Temporary hoarding with warning tape around solar sites</t>
  </si>
  <si>
    <t>Bill No. 1 Preliminaries for NTC Unyama</t>
  </si>
  <si>
    <t>Solar PV Security Lighting for NTC Unyama</t>
  </si>
  <si>
    <t>Grand Summary</t>
  </si>
  <si>
    <t>D</t>
  </si>
  <si>
    <t>E</t>
  </si>
  <si>
    <t>F</t>
  </si>
  <si>
    <t>G</t>
  </si>
  <si>
    <t>H</t>
  </si>
  <si>
    <t>Reference No.: UGA1503111 - 10245</t>
  </si>
  <si>
    <t>Supply and installation of stand alone PV solar lights at National Teachers' College, Unyama</t>
  </si>
  <si>
    <t>National Teachers' College, Unyama</t>
  </si>
  <si>
    <t xml:space="preserve">Workman compensation policy </t>
  </si>
  <si>
    <t>Bill No. 2 Stand-alone PV Solar light for NTC Unyama</t>
  </si>
  <si>
    <t>Bill No. 1  Preliminary works for stand-alone PV Solar light for NTC Unyama</t>
  </si>
  <si>
    <t>600x600mm(internally) inspection chambers 600mm deep invert consisting of 150mm thick concrete Grade 25 and rendered and trowelled smooth in 20mm thick water proofed cement/sand screed including excavation and medium duty approved cast iron cover and frame.</t>
  </si>
  <si>
    <t>80-90W LED luminaire, powered by 250W solar panel, 200AH VRLA battery or Lithium battery or equally aprove, complete with charge controller, night/day sensor, 8m steel pole(galvanised and painted grey), excavations &amp; foundations, wiring accessories and all accessories  (refers to the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</si>
</sst>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0.0"/>
    <numFmt numFmtId="166" formatCode="#,##0.00\ [$€-1]"/>
  </numFmts>
  <fonts count="13" x14ac:knownFonts="1">
    <font>
      <sz val="11"/>
      <color theme="1"/>
      <name val="Calibri"/>
      <family val="2"/>
      <scheme val="minor"/>
    </font>
    <font>
      <sz val="9"/>
      <name val="Arial"/>
      <family val="2"/>
    </font>
    <font>
      <sz val="11"/>
      <color theme="1"/>
      <name val="Calibri"/>
      <family val="2"/>
      <scheme val="minor"/>
    </font>
    <font>
      <b/>
      <sz val="9"/>
      <name val="Arial"/>
      <family val="2"/>
    </font>
    <font>
      <sz val="9"/>
      <color theme="1"/>
      <name val="Arial"/>
      <family val="2"/>
    </font>
    <font>
      <u/>
      <sz val="11"/>
      <color theme="10"/>
      <name val="Calibri"/>
      <family val="2"/>
      <scheme val="minor"/>
    </font>
    <font>
      <u/>
      <sz val="11"/>
      <color theme="11"/>
      <name val="Calibri"/>
      <family val="2"/>
      <scheme val="minor"/>
    </font>
    <font>
      <sz val="10"/>
      <name val="Arial"/>
      <family val="2"/>
    </font>
    <font>
      <b/>
      <sz val="9"/>
      <color theme="1"/>
      <name val="Arial"/>
      <family val="2"/>
    </font>
    <font>
      <b/>
      <sz val="16"/>
      <color theme="1"/>
      <name val="Arial"/>
      <family val="2"/>
    </font>
    <font>
      <b/>
      <sz val="14"/>
      <color theme="1"/>
      <name val="Arial"/>
      <family val="2"/>
    </font>
    <font>
      <sz val="10"/>
      <color theme="1"/>
      <name val="Garamond"/>
      <family val="1"/>
    </font>
    <font>
      <b/>
      <sz val="12"/>
      <color theme="1"/>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thin">
        <color indexed="8"/>
      </left>
      <right/>
      <top/>
      <bottom/>
      <diagonal/>
    </border>
    <border>
      <left style="thin">
        <color auto="1"/>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indexed="64"/>
      </left>
      <right/>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style="medium">
        <color auto="1"/>
      </top>
      <bottom/>
      <diagonal/>
    </border>
  </borders>
  <cellStyleXfs count="75">
    <xf numFmtId="0" fontId="0" fillId="0" borderId="0"/>
    <xf numFmtId="43"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lignment horizontal="justify"/>
    </xf>
    <xf numFmtId="164" fontId="2" fillId="0" borderId="0" applyFont="0" applyFill="0" applyBorder="0" applyAlignment="0" applyProtection="0"/>
    <xf numFmtId="0" fontId="7" fillId="0" borderId="0"/>
  </cellStyleXfs>
  <cellXfs count="82">
    <xf numFmtId="0" fontId="0" fillId="0" borderId="0" xfId="0"/>
    <xf numFmtId="0" fontId="4" fillId="0" borderId="0" xfId="0" applyFont="1" applyAlignment="1">
      <alignment vertical="center" wrapText="1"/>
    </xf>
    <xf numFmtId="49" fontId="10" fillId="0" borderId="0" xfId="0" applyNumberFormat="1" applyFont="1" applyAlignment="1">
      <alignment vertical="center" wrapText="1"/>
    </xf>
    <xf numFmtId="0" fontId="4" fillId="2" borderId="0" xfId="0" applyFont="1" applyFill="1" applyAlignment="1">
      <alignment vertical="center"/>
    </xf>
    <xf numFmtId="166" fontId="4" fillId="2" borderId="0" xfId="0" applyNumberFormat="1" applyFont="1" applyFill="1" applyAlignment="1">
      <alignment vertical="center"/>
    </xf>
    <xf numFmtId="0" fontId="4" fillId="0" borderId="0" xfId="0" applyFont="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166" fontId="3" fillId="2" borderId="14" xfId="0" applyNumberFormat="1" applyFont="1" applyFill="1" applyBorder="1" applyAlignment="1">
      <alignment horizontal="center" vertical="center" wrapText="1"/>
    </xf>
    <xf numFmtId="0" fontId="3" fillId="2" borderId="12" xfId="0" applyFont="1" applyFill="1" applyBorder="1" applyAlignment="1">
      <alignment horizontal="center" vertical="center"/>
    </xf>
    <xf numFmtId="166" fontId="3" fillId="2" borderId="4"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0" fontId="3" fillId="2" borderId="4" xfId="0" applyFont="1" applyFill="1" applyBorder="1" applyAlignment="1">
      <alignment vertical="center" wrapText="1"/>
    </xf>
    <xf numFmtId="166" fontId="1" fillId="2" borderId="4" xfId="0" applyNumberFormat="1" applyFont="1" applyFill="1" applyBorder="1" applyAlignment="1">
      <alignment horizontal="right" vertical="center"/>
    </xf>
    <xf numFmtId="0" fontId="1" fillId="2" borderId="4" xfId="0" applyFont="1" applyFill="1" applyBorder="1" applyAlignment="1">
      <alignment vertical="center" wrapText="1"/>
    </xf>
    <xf numFmtId="166" fontId="4" fillId="2" borderId="16" xfId="0" applyNumberFormat="1" applyFont="1" applyFill="1" applyBorder="1" applyAlignment="1">
      <alignment vertical="center"/>
    </xf>
    <xf numFmtId="2" fontId="1" fillId="2" borderId="3" xfId="0" applyNumberFormat="1" applyFont="1" applyFill="1" applyBorder="1" applyAlignment="1">
      <alignment horizontal="center" vertical="center"/>
    </xf>
    <xf numFmtId="3" fontId="4" fillId="0" borderId="0" xfId="0" applyNumberFormat="1" applyFont="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vertical="center" wrapText="1"/>
    </xf>
    <xf numFmtId="166" fontId="4" fillId="2" borderId="1" xfId="0" applyNumberFormat="1" applyFont="1" applyFill="1" applyBorder="1" applyAlignment="1">
      <alignment vertical="center"/>
    </xf>
    <xf numFmtId="166" fontId="4" fillId="0" borderId="0" xfId="0" applyNumberFormat="1" applyFont="1" applyAlignment="1">
      <alignment vertical="center"/>
    </xf>
    <xf numFmtId="0" fontId="3" fillId="2" borderId="4" xfId="0" applyFont="1" applyFill="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2" xfId="0" applyBorder="1" applyAlignment="1">
      <alignment vertical="center"/>
    </xf>
    <xf numFmtId="0" fontId="1" fillId="2" borderId="4" xfId="0" applyFont="1" applyFill="1" applyBorder="1" applyAlignment="1">
      <alignment horizontal="left" vertical="center" wrapText="1"/>
    </xf>
    <xf numFmtId="0" fontId="3" fillId="2" borderId="3" xfId="0" applyFont="1" applyFill="1" applyBorder="1" applyAlignment="1">
      <alignment vertical="center" wrapText="1"/>
    </xf>
    <xf numFmtId="0" fontId="8" fillId="2" borderId="17" xfId="0" applyFont="1" applyFill="1" applyBorder="1" applyAlignment="1">
      <alignment horizontal="center" vertical="center"/>
    </xf>
    <xf numFmtId="0" fontId="8" fillId="2" borderId="18" xfId="0" applyFont="1" applyFill="1" applyBorder="1" applyAlignment="1">
      <alignment vertical="center"/>
    </xf>
    <xf numFmtId="0" fontId="8" fillId="2" borderId="1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0" fontId="8" fillId="2" borderId="21" xfId="0" applyFont="1" applyFill="1" applyBorder="1" applyAlignment="1">
      <alignment vertical="center"/>
    </xf>
    <xf numFmtId="0" fontId="4" fillId="2" borderId="13" xfId="0" applyFont="1" applyFill="1" applyBorder="1" applyAlignment="1">
      <alignment horizontal="center" vertical="center"/>
    </xf>
    <xf numFmtId="0" fontId="4" fillId="0" borderId="0" xfId="0" applyFont="1" applyAlignment="1">
      <alignment horizontal="center" vertical="center"/>
    </xf>
    <xf numFmtId="0" fontId="1" fillId="2" borderId="15" xfId="72" applyFont="1" applyFill="1" applyBorder="1" applyAlignment="1">
      <alignment horizontal="left" vertical="center" wrapText="1"/>
    </xf>
    <xf numFmtId="0" fontId="4" fillId="2" borderId="20" xfId="0" applyFont="1" applyFill="1" applyBorder="1" applyAlignment="1">
      <alignment vertical="center"/>
    </xf>
    <xf numFmtId="0" fontId="4" fillId="2" borderId="20" xfId="0" applyFont="1" applyFill="1" applyBorder="1" applyAlignment="1">
      <alignment horizontal="center" vertical="center"/>
    </xf>
    <xf numFmtId="0" fontId="8" fillId="2" borderId="20" xfId="0" applyFont="1" applyFill="1" applyBorder="1" applyAlignment="1">
      <alignment vertical="center" wrapText="1"/>
    </xf>
    <xf numFmtId="0" fontId="4" fillId="2" borderId="20" xfId="0" applyFont="1" applyFill="1" applyBorder="1" applyAlignment="1">
      <alignment vertical="center" wrapText="1"/>
    </xf>
    <xf numFmtId="43" fontId="4" fillId="0" borderId="0" xfId="1" applyFont="1" applyAlignment="1">
      <alignment vertical="center"/>
    </xf>
    <xf numFmtId="166" fontId="4" fillId="2" borderId="20" xfId="73" applyNumberFormat="1" applyFont="1" applyFill="1" applyBorder="1" applyAlignment="1">
      <alignment vertical="center"/>
    </xf>
    <xf numFmtId="166" fontId="4" fillId="2" borderId="13" xfId="73" applyNumberFormat="1" applyFont="1" applyFill="1" applyBorder="1" applyAlignment="1">
      <alignment vertical="center"/>
    </xf>
    <xf numFmtId="166" fontId="8" fillId="2" borderId="19" xfId="0" applyNumberFormat="1" applyFont="1" applyFill="1" applyBorder="1" applyAlignment="1">
      <alignment vertical="center"/>
    </xf>
    <xf numFmtId="166" fontId="4" fillId="0" borderId="0" xfId="73" applyNumberFormat="1" applyFont="1" applyAlignment="1">
      <alignment vertical="center"/>
    </xf>
    <xf numFmtId="166" fontId="4" fillId="2" borderId="3" xfId="0" applyNumberFormat="1" applyFont="1" applyFill="1" applyBorder="1" applyAlignment="1">
      <alignment vertical="center"/>
    </xf>
    <xf numFmtId="166" fontId="3" fillId="2" borderId="3" xfId="0" applyNumberFormat="1" applyFont="1" applyFill="1" applyBorder="1" applyAlignment="1">
      <alignment horizontal="right" vertical="center"/>
    </xf>
    <xf numFmtId="0" fontId="8" fillId="2" borderId="20" xfId="0" applyFont="1" applyFill="1" applyBorder="1" applyAlignment="1">
      <alignment vertical="center"/>
    </xf>
    <xf numFmtId="166" fontId="3" fillId="2" borderId="23" xfId="0" applyNumberFormat="1" applyFont="1" applyFill="1" applyBorder="1" applyAlignment="1">
      <alignment horizontal="center" vertical="center" wrapText="1"/>
    </xf>
    <xf numFmtId="0" fontId="11" fillId="0" borderId="20" xfId="0" applyFont="1" applyBorder="1" applyAlignment="1">
      <alignment wrapText="1"/>
    </xf>
    <xf numFmtId="166" fontId="11" fillId="0" borderId="20" xfId="0" applyNumberFormat="1" applyFont="1" applyBorder="1" applyAlignment="1">
      <alignment wrapText="1"/>
    </xf>
    <xf numFmtId="0" fontId="4" fillId="0" borderId="25" xfId="0" applyFont="1" applyBorder="1" applyAlignment="1">
      <alignment vertical="center"/>
    </xf>
    <xf numFmtId="166" fontId="4" fillId="0" borderId="16" xfId="0" applyNumberFormat="1" applyFont="1" applyBorder="1" applyAlignment="1">
      <alignment vertical="center"/>
    </xf>
    <xf numFmtId="0" fontId="4" fillId="0" borderId="20" xfId="0" applyFont="1" applyBorder="1" applyAlignment="1">
      <alignment vertical="center"/>
    </xf>
    <xf numFmtId="166" fontId="4" fillId="0" borderId="20" xfId="0" applyNumberFormat="1" applyFont="1" applyBorder="1" applyAlignment="1">
      <alignment vertical="center"/>
    </xf>
    <xf numFmtId="0" fontId="4" fillId="0" borderId="24" xfId="0" applyFont="1" applyBorder="1" applyAlignment="1">
      <alignment vertical="center"/>
    </xf>
    <xf numFmtId="0" fontId="4" fillId="0" borderId="18" xfId="0" applyFont="1" applyBorder="1" applyAlignment="1">
      <alignment vertical="center"/>
    </xf>
    <xf numFmtId="166" fontId="4" fillId="0" borderId="18" xfId="0" applyNumberFormat="1" applyFont="1" applyBorder="1" applyAlignment="1">
      <alignment vertical="center"/>
    </xf>
    <xf numFmtId="166" fontId="4" fillId="0" borderId="19" xfId="0" applyNumberFormat="1" applyFont="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horizontal="center" vertical="center" wrapText="1"/>
    </xf>
    <xf numFmtId="0" fontId="3" fillId="2" borderId="26" xfId="0" applyFont="1" applyFill="1" applyBorder="1" applyAlignment="1">
      <alignment horizontal="center" vertical="center"/>
    </xf>
    <xf numFmtId="166" fontId="3" fillId="2" borderId="26" xfId="0" applyNumberFormat="1" applyFont="1" applyFill="1" applyBorder="1" applyAlignment="1">
      <alignment horizontal="right" vertical="center" wrapText="1"/>
    </xf>
    <xf numFmtId="0" fontId="1" fillId="2" borderId="12" xfId="0" applyFont="1" applyFill="1" applyBorder="1" applyAlignment="1">
      <alignment horizontal="center" vertical="center"/>
    </xf>
    <xf numFmtId="165" fontId="1" fillId="2" borderId="12" xfId="0" applyNumberFormat="1" applyFont="1" applyFill="1" applyBorder="1" applyAlignment="1">
      <alignment horizontal="center" vertical="center"/>
    </xf>
    <xf numFmtId="2" fontId="1" fillId="2" borderId="12" xfId="0" applyNumberFormat="1" applyFont="1" applyFill="1" applyBorder="1" applyAlignment="1">
      <alignment horizontal="center" vertical="center"/>
    </xf>
    <xf numFmtId="0" fontId="3" fillId="2" borderId="26" xfId="0" applyFont="1" applyFill="1" applyBorder="1" applyAlignment="1">
      <alignment horizontal="left"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12" fillId="0" borderId="0" xfId="0" applyFont="1" applyAlignment="1">
      <alignment horizontal="center" vertical="center" wrapText="1"/>
    </xf>
    <xf numFmtId="0" fontId="8" fillId="2" borderId="0" xfId="0" applyFont="1" applyFill="1" applyAlignment="1">
      <alignment horizontal="center" vertical="center" wrapText="1"/>
    </xf>
  </cellXfs>
  <cellStyles count="75">
    <cellStyle name="Comma" xfId="1" builtinId="3"/>
    <cellStyle name="Comma [0]" xfId="73" builtinId="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Normal" xfId="0" builtinId="0"/>
    <cellStyle name="Normal 10" xfId="72" xr:uid="{00000000-0005-0000-0000-000049000000}"/>
    <cellStyle name="Standard_Tabelle1" xfId="74" xr:uid="{00000000-0005-0000-0000-00004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3BA19.121437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6</xdr:col>
      <xdr:colOff>485775</xdr:colOff>
      <xdr:row>5</xdr:row>
      <xdr:rowOff>33655</xdr:rowOff>
    </xdr:to>
    <xdr:pic>
      <xdr:nvPicPr>
        <xdr:cNvPr id="2" name="Picture 1" descr="cid:image001.png@01D396A2.68020E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32660" y="182880"/>
          <a:ext cx="1704975" cy="7651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opLeftCell="A25" zoomScaleNormal="100" workbookViewId="0">
      <selection activeCell="B22" sqref="B22:J22"/>
    </sheetView>
  </sheetViews>
  <sheetFormatPr defaultColWidth="8.88671875" defaultRowHeight="14.4" x14ac:dyDescent="0.3"/>
  <cols>
    <col min="1" max="1" width="5.88671875" style="30" customWidth="1"/>
    <col min="2" max="9" width="8.88671875" style="30"/>
    <col min="10" max="10" width="7.109375" style="30" customWidth="1"/>
    <col min="11" max="11" width="8.88671875" style="30"/>
    <col min="12" max="12" width="15.109375" style="30" customWidth="1"/>
    <col min="13" max="16384" width="8.88671875" style="30"/>
  </cols>
  <sheetData>
    <row r="1" spans="1:10" x14ac:dyDescent="0.3">
      <c r="A1" s="27"/>
      <c r="B1" s="28"/>
      <c r="C1" s="28"/>
      <c r="D1" s="28"/>
      <c r="E1" s="28"/>
      <c r="F1" s="28"/>
      <c r="G1" s="28"/>
      <c r="H1" s="28"/>
      <c r="I1" s="28"/>
      <c r="J1" s="29"/>
    </row>
    <row r="2" spans="1:10" x14ac:dyDescent="0.3">
      <c r="A2" s="35"/>
      <c r="J2" s="31"/>
    </row>
    <row r="3" spans="1:10" x14ac:dyDescent="0.3">
      <c r="A3" s="35"/>
      <c r="J3" s="31"/>
    </row>
    <row r="4" spans="1:10" x14ac:dyDescent="0.3">
      <c r="A4" s="35"/>
      <c r="J4" s="31"/>
    </row>
    <row r="5" spans="1:10" x14ac:dyDescent="0.3">
      <c r="A5" s="35"/>
      <c r="J5" s="31"/>
    </row>
    <row r="6" spans="1:10" x14ac:dyDescent="0.3">
      <c r="A6" s="35"/>
      <c r="J6" s="31"/>
    </row>
    <row r="7" spans="1:10" x14ac:dyDescent="0.3">
      <c r="A7" s="35"/>
      <c r="J7" s="31"/>
    </row>
    <row r="8" spans="1:10" x14ac:dyDescent="0.3">
      <c r="A8" s="35"/>
      <c r="J8" s="31"/>
    </row>
    <row r="9" spans="1:10" x14ac:dyDescent="0.3">
      <c r="A9" s="35"/>
      <c r="J9" s="31"/>
    </row>
    <row r="10" spans="1:10" ht="63" customHeight="1" x14ac:dyDescent="0.3">
      <c r="A10" s="35"/>
      <c r="B10" s="78" t="s">
        <v>36</v>
      </c>
      <c r="C10" s="78"/>
      <c r="D10" s="78"/>
      <c r="E10" s="78"/>
      <c r="F10" s="78"/>
      <c r="G10" s="78"/>
      <c r="H10" s="78"/>
      <c r="I10" s="78"/>
      <c r="J10" s="79"/>
    </row>
    <row r="11" spans="1:10" x14ac:dyDescent="0.3">
      <c r="A11" s="35"/>
      <c r="J11" s="31"/>
    </row>
    <row r="12" spans="1:10" x14ac:dyDescent="0.3">
      <c r="A12" s="35"/>
      <c r="J12" s="31"/>
    </row>
    <row r="13" spans="1:10" ht="15.6" x14ac:dyDescent="0.3">
      <c r="A13" s="35"/>
      <c r="D13" s="80" t="s">
        <v>35</v>
      </c>
      <c r="E13" s="80"/>
      <c r="F13" s="80"/>
      <c r="G13" s="80"/>
      <c r="H13" s="80"/>
      <c r="J13" s="31"/>
    </row>
    <row r="14" spans="1:10" x14ac:dyDescent="0.3">
      <c r="A14" s="35"/>
      <c r="J14" s="31"/>
    </row>
    <row r="15" spans="1:10" x14ac:dyDescent="0.3">
      <c r="A15" s="35"/>
      <c r="J15" s="31"/>
    </row>
    <row r="16" spans="1:10" x14ac:dyDescent="0.3">
      <c r="A16" s="35"/>
      <c r="J16" s="31"/>
    </row>
    <row r="17" spans="1:10" x14ac:dyDescent="0.3">
      <c r="A17" s="35"/>
      <c r="J17" s="31"/>
    </row>
    <row r="18" spans="1:10" ht="24.6" customHeight="1" x14ac:dyDescent="0.3">
      <c r="A18" s="35"/>
      <c r="B18" s="78" t="s">
        <v>12</v>
      </c>
      <c r="C18" s="78"/>
      <c r="D18" s="78"/>
      <c r="E18" s="78"/>
      <c r="F18" s="78"/>
      <c r="G18" s="78"/>
      <c r="H18" s="78"/>
      <c r="I18" s="78"/>
      <c r="J18" s="79"/>
    </row>
    <row r="19" spans="1:10" ht="24.6" customHeight="1" x14ac:dyDescent="0.3">
      <c r="A19" s="35"/>
      <c r="B19" s="78"/>
      <c r="C19" s="78"/>
      <c r="D19" s="78"/>
      <c r="E19" s="78"/>
      <c r="F19" s="78"/>
      <c r="G19" s="78"/>
      <c r="H19" s="78"/>
      <c r="I19" s="78"/>
      <c r="J19" s="79"/>
    </row>
    <row r="20" spans="1:10" ht="64.95" customHeight="1" x14ac:dyDescent="0.3">
      <c r="A20" s="35"/>
      <c r="B20" s="78"/>
      <c r="C20" s="78"/>
      <c r="D20" s="78"/>
      <c r="E20" s="78"/>
      <c r="F20" s="78"/>
      <c r="G20" s="78"/>
      <c r="H20" s="78"/>
      <c r="I20" s="78"/>
      <c r="J20" s="79"/>
    </row>
    <row r="21" spans="1:10" ht="21" x14ac:dyDescent="0.3">
      <c r="A21" s="35"/>
      <c r="B21" s="78"/>
      <c r="C21" s="78"/>
      <c r="D21" s="78"/>
      <c r="E21" s="78"/>
      <c r="F21" s="78"/>
      <c r="G21" s="78"/>
      <c r="H21" s="78"/>
      <c r="I21" s="78"/>
      <c r="J21" s="79"/>
    </row>
    <row r="22" spans="1:10" ht="24.6" customHeight="1" x14ac:dyDescent="0.3">
      <c r="A22" s="35"/>
      <c r="B22" s="78" t="s">
        <v>37</v>
      </c>
      <c r="C22" s="78"/>
      <c r="D22" s="78"/>
      <c r="E22" s="78"/>
      <c r="F22" s="78"/>
      <c r="G22" s="78"/>
      <c r="H22" s="78"/>
      <c r="I22" s="78"/>
      <c r="J22" s="79"/>
    </row>
    <row r="23" spans="1:10" x14ac:dyDescent="0.3">
      <c r="A23" s="35"/>
      <c r="J23" s="31"/>
    </row>
    <row r="24" spans="1:10" x14ac:dyDescent="0.3">
      <c r="A24" s="35"/>
      <c r="J24" s="31"/>
    </row>
    <row r="25" spans="1:10" x14ac:dyDescent="0.3">
      <c r="A25" s="35"/>
      <c r="J25" s="31"/>
    </row>
    <row r="26" spans="1:10" x14ac:dyDescent="0.3">
      <c r="A26" s="35"/>
      <c r="J26" s="31"/>
    </row>
    <row r="27" spans="1:10" x14ac:dyDescent="0.3">
      <c r="A27" s="35"/>
      <c r="J27" s="31"/>
    </row>
    <row r="28" spans="1:10" x14ac:dyDescent="0.3">
      <c r="A28" s="35"/>
      <c r="J28" s="31"/>
    </row>
    <row r="29" spans="1:10" ht="12.75" customHeight="1" x14ac:dyDescent="0.3">
      <c r="A29" s="35"/>
      <c r="B29" s="1"/>
      <c r="C29" s="1"/>
      <c r="D29" s="1"/>
      <c r="E29" s="1"/>
      <c r="J29" s="31"/>
    </row>
    <row r="30" spans="1:10" ht="12.75" customHeight="1" x14ac:dyDescent="0.3">
      <c r="A30" s="35"/>
      <c r="B30" s="1"/>
      <c r="C30" s="1"/>
      <c r="D30" s="1"/>
      <c r="E30" s="1"/>
      <c r="J30" s="31"/>
    </row>
    <row r="31" spans="1:10" x14ac:dyDescent="0.3">
      <c r="A31" s="35"/>
      <c r="J31" s="31"/>
    </row>
    <row r="32" spans="1:10" x14ac:dyDescent="0.3">
      <c r="A32" s="35"/>
      <c r="J32" s="31"/>
    </row>
    <row r="33" spans="1:10" ht="15" customHeight="1" x14ac:dyDescent="0.3">
      <c r="A33" s="35"/>
      <c r="E33" s="2"/>
      <c r="F33" s="2"/>
      <c r="G33" s="2"/>
      <c r="J33" s="31"/>
    </row>
    <row r="34" spans="1:10" x14ac:dyDescent="0.3">
      <c r="A34" s="35"/>
      <c r="J34" s="31"/>
    </row>
    <row r="35" spans="1:10" x14ac:dyDescent="0.3">
      <c r="A35" s="32"/>
      <c r="B35" s="33"/>
      <c r="C35" s="33"/>
      <c r="D35" s="33"/>
      <c r="E35" s="33"/>
      <c r="F35" s="33"/>
      <c r="G35" s="33"/>
      <c r="H35" s="33"/>
      <c r="I35" s="33"/>
      <c r="J35" s="34"/>
    </row>
  </sheetData>
  <mergeCells count="7">
    <mergeCell ref="B22:J22"/>
    <mergeCell ref="B10:J10"/>
    <mergeCell ref="D13:H13"/>
    <mergeCell ref="B18:J18"/>
    <mergeCell ref="B19:J19"/>
    <mergeCell ref="B20:J20"/>
    <mergeCell ref="B21:J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8"/>
  <sheetViews>
    <sheetView topLeftCell="A19" zoomScaleNormal="100" workbookViewId="0">
      <selection activeCell="G35" sqref="G35"/>
    </sheetView>
  </sheetViews>
  <sheetFormatPr defaultColWidth="8.88671875" defaultRowHeight="11.4" x14ac:dyDescent="0.3"/>
  <cols>
    <col min="1" max="1" width="4.5546875" style="5" customWidth="1"/>
    <col min="2" max="2" width="52.6640625" style="5" customWidth="1"/>
    <col min="3" max="3" width="13.44140625" style="25" customWidth="1"/>
    <col min="4" max="6" width="8.88671875" style="5"/>
    <col min="7" max="7" width="16.33203125" style="5" customWidth="1"/>
    <col min="8" max="16384" width="8.88671875" style="5"/>
  </cols>
  <sheetData>
    <row r="1" spans="1:3" ht="8.25" customHeight="1" x14ac:dyDescent="0.3">
      <c r="A1" s="3"/>
      <c r="B1" s="3"/>
      <c r="C1" s="4"/>
    </row>
    <row r="2" spans="1:3" ht="26.25" customHeight="1" x14ac:dyDescent="0.3">
      <c r="A2" s="81" t="s">
        <v>28</v>
      </c>
      <c r="B2" s="81"/>
      <c r="C2" s="81"/>
    </row>
    <row r="3" spans="1:3" ht="6.75" customHeight="1" thickBot="1" x14ac:dyDescent="0.35">
      <c r="A3" s="3"/>
      <c r="B3" s="3"/>
      <c r="C3" s="4"/>
    </row>
    <row r="4" spans="1:3" ht="21" customHeight="1" thickBot="1" x14ac:dyDescent="0.35">
      <c r="A4" s="6"/>
      <c r="B4" s="7" t="s">
        <v>29</v>
      </c>
      <c r="C4" s="10" t="s">
        <v>14</v>
      </c>
    </row>
    <row r="5" spans="1:3" ht="17.25" customHeight="1" x14ac:dyDescent="0.3">
      <c r="A5" s="11"/>
      <c r="B5" s="26"/>
      <c r="C5" s="12"/>
    </row>
    <row r="6" spans="1:3" ht="21.75" customHeight="1" x14ac:dyDescent="0.3">
      <c r="A6" s="11"/>
      <c r="B6" s="36" t="s">
        <v>27</v>
      </c>
      <c r="C6" s="56">
        <f>'Bill 1 Preliminaries'!F31</f>
        <v>0</v>
      </c>
    </row>
    <row r="7" spans="1:3" ht="45" customHeight="1" x14ac:dyDescent="0.3">
      <c r="A7" s="15"/>
      <c r="B7" s="46" t="s">
        <v>17</v>
      </c>
      <c r="C7" s="56">
        <f>'Bill 2 Solar PV security light'!F16</f>
        <v>0</v>
      </c>
    </row>
    <row r="8" spans="1:3" ht="37.5" customHeight="1" x14ac:dyDescent="0.3">
      <c r="A8" s="20"/>
      <c r="B8" s="18"/>
      <c r="C8" s="17"/>
    </row>
    <row r="9" spans="1:3" ht="16.5" customHeight="1" x14ac:dyDescent="0.3">
      <c r="A9" s="15"/>
      <c r="B9" s="16"/>
      <c r="C9" s="17"/>
    </row>
    <row r="10" spans="1:3" ht="17.25" customHeight="1" x14ac:dyDescent="0.3">
      <c r="A10" s="15"/>
      <c r="B10" s="37"/>
      <c r="C10" s="57"/>
    </row>
    <row r="11" spans="1:3" ht="16.5" customHeight="1" x14ac:dyDescent="0.3">
      <c r="A11" s="15"/>
      <c r="B11" s="16"/>
      <c r="C11" s="17"/>
    </row>
    <row r="12" spans="1:3" ht="16.5" customHeight="1" x14ac:dyDescent="0.3">
      <c r="A12" s="15"/>
      <c r="B12" s="16"/>
      <c r="C12" s="17"/>
    </row>
    <row r="13" spans="1:3" ht="16.5" customHeight="1" x14ac:dyDescent="0.3">
      <c r="A13" s="15"/>
      <c r="B13" s="16"/>
      <c r="C13" s="17"/>
    </row>
    <row r="14" spans="1:3" ht="16.5" customHeight="1" x14ac:dyDescent="0.3">
      <c r="A14" s="15"/>
      <c r="B14" s="16"/>
      <c r="C14" s="17"/>
    </row>
    <row r="15" spans="1:3" ht="16.5" customHeight="1" x14ac:dyDescent="0.3">
      <c r="A15" s="15"/>
      <c r="B15" s="16"/>
      <c r="C15" s="17"/>
    </row>
    <row r="16" spans="1:3" ht="16.5" customHeight="1" x14ac:dyDescent="0.3">
      <c r="A16" s="15"/>
      <c r="B16" s="16"/>
      <c r="C16" s="17"/>
    </row>
    <row r="17" spans="1:3" ht="16.5" customHeight="1" x14ac:dyDescent="0.3">
      <c r="A17" s="15"/>
      <c r="B17" s="16"/>
      <c r="C17" s="17"/>
    </row>
    <row r="18" spans="1:3" ht="16.5" customHeight="1" x14ac:dyDescent="0.3">
      <c r="A18" s="15"/>
      <c r="B18" s="16"/>
      <c r="C18" s="17"/>
    </row>
    <row r="19" spans="1:3" ht="16.5" customHeight="1" x14ac:dyDescent="0.3">
      <c r="A19" s="15"/>
      <c r="B19" s="16"/>
      <c r="C19" s="17"/>
    </row>
    <row r="20" spans="1:3" ht="16.5" customHeight="1" x14ac:dyDescent="0.3">
      <c r="A20" s="15"/>
      <c r="B20" s="16"/>
      <c r="C20" s="17"/>
    </row>
    <row r="21" spans="1:3" ht="16.5" customHeight="1" x14ac:dyDescent="0.3">
      <c r="A21" s="15"/>
      <c r="B21" s="16"/>
      <c r="C21" s="17"/>
    </row>
    <row r="22" spans="1:3" ht="16.5" customHeight="1" x14ac:dyDescent="0.3">
      <c r="A22" s="15"/>
      <c r="B22" s="16"/>
      <c r="C22" s="17"/>
    </row>
    <row r="23" spans="1:3" ht="16.5" customHeight="1" x14ac:dyDescent="0.3">
      <c r="A23" s="15"/>
      <c r="B23" s="16"/>
      <c r="C23" s="17"/>
    </row>
    <row r="24" spans="1:3" ht="16.5" customHeight="1" x14ac:dyDescent="0.3">
      <c r="A24" s="15"/>
      <c r="B24" s="16"/>
      <c r="C24" s="17"/>
    </row>
    <row r="25" spans="1:3" ht="16.5" customHeight="1" x14ac:dyDescent="0.3">
      <c r="A25" s="15"/>
      <c r="B25" s="16"/>
      <c r="C25" s="17"/>
    </row>
    <row r="26" spans="1:3" ht="16.5" customHeight="1" x14ac:dyDescent="0.3">
      <c r="A26" s="15"/>
      <c r="B26" s="16"/>
      <c r="C26" s="17"/>
    </row>
    <row r="27" spans="1:3" ht="16.5" customHeight="1" x14ac:dyDescent="0.3">
      <c r="A27" s="15"/>
      <c r="B27" s="16"/>
      <c r="C27" s="17"/>
    </row>
    <row r="28" spans="1:3" ht="16.5" customHeight="1" x14ac:dyDescent="0.3">
      <c r="A28" s="15"/>
      <c r="B28" s="18"/>
      <c r="C28" s="17"/>
    </row>
    <row r="29" spans="1:3" ht="16.5" customHeight="1" x14ac:dyDescent="0.3">
      <c r="A29" s="15"/>
      <c r="B29" s="18"/>
      <c r="C29" s="17"/>
    </row>
    <row r="30" spans="1:3" ht="16.5" customHeight="1" x14ac:dyDescent="0.3">
      <c r="A30" s="15"/>
      <c r="B30" s="18"/>
      <c r="C30" s="17"/>
    </row>
    <row r="31" spans="1:3" ht="16.5" customHeight="1" x14ac:dyDescent="0.3">
      <c r="A31" s="15"/>
      <c r="B31" s="18"/>
      <c r="C31" s="17"/>
    </row>
    <row r="32" spans="1:3" ht="16.5" customHeight="1" x14ac:dyDescent="0.3">
      <c r="A32" s="15"/>
      <c r="B32" s="18"/>
      <c r="C32" s="17"/>
    </row>
    <row r="33" spans="1:3" ht="16.5" customHeight="1" x14ac:dyDescent="0.3">
      <c r="A33" s="15"/>
      <c r="B33" s="18"/>
      <c r="C33" s="17"/>
    </row>
    <row r="34" spans="1:3" ht="18.75" customHeight="1" x14ac:dyDescent="0.3">
      <c r="A34" s="15"/>
      <c r="B34" s="18"/>
      <c r="C34" s="17"/>
    </row>
    <row r="35" spans="1:3" ht="16.5" customHeight="1" x14ac:dyDescent="0.3">
      <c r="A35" s="15"/>
      <c r="B35" s="18"/>
      <c r="C35" s="17"/>
    </row>
    <row r="36" spans="1:3" ht="16.5" customHeight="1" x14ac:dyDescent="0.3">
      <c r="A36" s="15"/>
      <c r="B36" s="18"/>
      <c r="C36" s="17"/>
    </row>
    <row r="37" spans="1:3" ht="19.5" customHeight="1" thickBot="1" x14ac:dyDescent="0.35">
      <c r="A37" s="15"/>
      <c r="B37" s="18"/>
      <c r="C37" s="17"/>
    </row>
    <row r="38" spans="1:3" ht="19.5" customHeight="1" thickBot="1" x14ac:dyDescent="0.35">
      <c r="A38" s="22"/>
      <c r="B38" s="23" t="s">
        <v>15</v>
      </c>
      <c r="C38" s="24">
        <f>SUM(C6:C37)</f>
        <v>0</v>
      </c>
    </row>
  </sheetData>
  <mergeCells count="1">
    <mergeCell ref="A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zoomScaleNormal="100" workbookViewId="0">
      <selection activeCell="J26" sqref="J26"/>
    </sheetView>
  </sheetViews>
  <sheetFormatPr defaultColWidth="8.88671875" defaultRowHeight="11.4" x14ac:dyDescent="0.3"/>
  <cols>
    <col min="1" max="1" width="4.5546875" style="5" customWidth="1"/>
    <col min="2" max="2" width="52.6640625" style="5" customWidth="1"/>
    <col min="3" max="3" width="4.88671875" style="5" customWidth="1"/>
    <col min="4" max="4" width="4" style="5" customWidth="1"/>
    <col min="5" max="6" width="11.88671875" style="25" customWidth="1"/>
    <col min="7" max="9" width="8.88671875" style="5"/>
    <col min="10" max="10" width="16.33203125" style="5" customWidth="1"/>
    <col min="11" max="16384" width="8.88671875" style="5"/>
  </cols>
  <sheetData>
    <row r="1" spans="1:12" x14ac:dyDescent="0.3">
      <c r="A1" s="3"/>
      <c r="B1" s="3"/>
      <c r="C1" s="3"/>
      <c r="D1" s="3"/>
      <c r="E1" s="4"/>
      <c r="F1" s="4"/>
    </row>
    <row r="2" spans="1:12" ht="12" x14ac:dyDescent="0.3">
      <c r="A2" s="81" t="s">
        <v>40</v>
      </c>
      <c r="B2" s="81"/>
      <c r="C2" s="81"/>
      <c r="D2" s="81"/>
      <c r="E2" s="81"/>
      <c r="F2" s="81"/>
    </row>
    <row r="3" spans="1:12" ht="12" thickBot="1" x14ac:dyDescent="0.35">
      <c r="A3" s="3"/>
      <c r="B3" s="3"/>
      <c r="C3" s="3"/>
      <c r="D3" s="3"/>
      <c r="E3" s="4"/>
      <c r="F3" s="4"/>
    </row>
    <row r="4" spans="1:12" ht="12.6" thickBot="1" x14ac:dyDescent="0.35">
      <c r="A4" s="6" t="s">
        <v>0</v>
      </c>
      <c r="B4" s="7" t="s">
        <v>1</v>
      </c>
      <c r="C4" s="7" t="s">
        <v>2</v>
      </c>
      <c r="D4" s="8" t="s">
        <v>6</v>
      </c>
      <c r="E4" s="9" t="s">
        <v>13</v>
      </c>
      <c r="F4" s="10" t="s">
        <v>14</v>
      </c>
    </row>
    <row r="5" spans="1:12" ht="12" x14ac:dyDescent="0.3">
      <c r="A5" s="13"/>
      <c r="B5" s="77"/>
      <c r="C5" s="71"/>
      <c r="D5" s="72"/>
      <c r="E5" s="73"/>
      <c r="F5" s="59"/>
    </row>
    <row r="6" spans="1:12" ht="13.2" x14ac:dyDescent="0.25">
      <c r="A6" s="13"/>
      <c r="B6" s="60"/>
      <c r="C6" s="60"/>
      <c r="D6" s="60"/>
      <c r="E6" s="61"/>
      <c r="F6" s="14"/>
    </row>
    <row r="7" spans="1:12" ht="13.2" x14ac:dyDescent="0.25">
      <c r="A7" s="74" t="s">
        <v>11</v>
      </c>
      <c r="B7" s="60" t="s">
        <v>25</v>
      </c>
      <c r="C7" s="60" t="s">
        <v>19</v>
      </c>
      <c r="D7" s="60">
        <v>1</v>
      </c>
      <c r="E7" s="61"/>
      <c r="F7" s="17">
        <f>E7*D7</f>
        <v>0</v>
      </c>
    </row>
    <row r="8" spans="1:12" ht="13.2" x14ac:dyDescent="0.25">
      <c r="A8" s="75"/>
      <c r="B8" s="60"/>
      <c r="C8" s="60"/>
      <c r="D8" s="60"/>
      <c r="E8" s="61"/>
      <c r="F8" s="17"/>
    </row>
    <row r="9" spans="1:12" ht="13.2" x14ac:dyDescent="0.25">
      <c r="A9" s="75" t="s">
        <v>5</v>
      </c>
      <c r="B9" s="60" t="s">
        <v>20</v>
      </c>
      <c r="C9" s="60" t="s">
        <v>19</v>
      </c>
      <c r="D9" s="60">
        <v>1</v>
      </c>
      <c r="E9" s="61"/>
      <c r="F9" s="17">
        <f t="shared" ref="F9:F21" si="0">E9*D9</f>
        <v>0</v>
      </c>
    </row>
    <row r="10" spans="1:12" ht="13.2" x14ac:dyDescent="0.25">
      <c r="A10" s="76"/>
      <c r="B10" s="60"/>
      <c r="C10" s="60"/>
      <c r="D10" s="60"/>
      <c r="E10" s="61"/>
      <c r="F10" s="17"/>
    </row>
    <row r="11" spans="1:12" ht="13.2" x14ac:dyDescent="0.25">
      <c r="A11" s="75" t="s">
        <v>18</v>
      </c>
      <c r="B11" s="60" t="s">
        <v>21</v>
      </c>
      <c r="C11" s="60" t="s">
        <v>19</v>
      </c>
      <c r="D11" s="60">
        <v>1</v>
      </c>
      <c r="E11" s="61"/>
      <c r="F11" s="17">
        <f t="shared" si="0"/>
        <v>0</v>
      </c>
      <c r="J11" s="21"/>
    </row>
    <row r="12" spans="1:12" ht="13.2" x14ac:dyDescent="0.25">
      <c r="A12" s="75"/>
      <c r="B12" s="60"/>
      <c r="C12" s="60"/>
      <c r="D12" s="60"/>
      <c r="E12" s="61"/>
      <c r="F12" s="17"/>
      <c r="H12" s="21"/>
      <c r="I12" s="21"/>
      <c r="L12" s="21"/>
    </row>
    <row r="13" spans="1:12" ht="13.2" x14ac:dyDescent="0.25">
      <c r="A13" s="75" t="s">
        <v>30</v>
      </c>
      <c r="B13" s="60" t="s">
        <v>22</v>
      </c>
      <c r="C13" s="60" t="s">
        <v>19</v>
      </c>
      <c r="D13" s="60">
        <v>1</v>
      </c>
      <c r="E13" s="61"/>
      <c r="F13" s="17">
        <f t="shared" si="0"/>
        <v>0</v>
      </c>
    </row>
    <row r="14" spans="1:12" ht="13.2" x14ac:dyDescent="0.25">
      <c r="A14" s="75"/>
      <c r="B14" s="60"/>
      <c r="C14" s="60"/>
      <c r="D14" s="60"/>
      <c r="E14" s="61"/>
      <c r="F14" s="17"/>
    </row>
    <row r="15" spans="1:12" ht="13.2" x14ac:dyDescent="0.25">
      <c r="A15" s="75" t="s">
        <v>31</v>
      </c>
      <c r="B15" s="60" t="s">
        <v>26</v>
      </c>
      <c r="C15" s="60" t="s">
        <v>19</v>
      </c>
      <c r="D15" s="60">
        <v>1</v>
      </c>
      <c r="E15" s="61"/>
      <c r="F15" s="17">
        <f t="shared" si="0"/>
        <v>0</v>
      </c>
    </row>
    <row r="16" spans="1:12" ht="13.2" x14ac:dyDescent="0.25">
      <c r="A16" s="75"/>
      <c r="B16" s="60"/>
      <c r="C16" s="60"/>
      <c r="D16" s="60"/>
      <c r="E16" s="61"/>
      <c r="F16" s="17"/>
    </row>
    <row r="17" spans="1:6" ht="13.2" x14ac:dyDescent="0.25">
      <c r="A17" s="74" t="s">
        <v>32</v>
      </c>
      <c r="B17" s="60" t="s">
        <v>23</v>
      </c>
      <c r="C17" s="60" t="s">
        <v>19</v>
      </c>
      <c r="D17" s="60">
        <v>1</v>
      </c>
      <c r="E17" s="61"/>
      <c r="F17" s="17">
        <f t="shared" si="0"/>
        <v>0</v>
      </c>
    </row>
    <row r="18" spans="1:6" ht="13.2" x14ac:dyDescent="0.25">
      <c r="A18" s="74"/>
      <c r="B18" s="60"/>
      <c r="C18" s="60"/>
      <c r="D18" s="60"/>
      <c r="E18" s="61"/>
      <c r="F18" s="17"/>
    </row>
    <row r="19" spans="1:6" ht="13.2" x14ac:dyDescent="0.25">
      <c r="A19" s="74" t="s">
        <v>33</v>
      </c>
      <c r="B19" s="60" t="s">
        <v>24</v>
      </c>
      <c r="C19" s="60" t="s">
        <v>19</v>
      </c>
      <c r="D19" s="60">
        <v>1</v>
      </c>
      <c r="E19" s="61"/>
      <c r="F19" s="17">
        <f t="shared" si="0"/>
        <v>0</v>
      </c>
    </row>
    <row r="20" spans="1:6" ht="13.2" x14ac:dyDescent="0.25">
      <c r="A20" s="70"/>
      <c r="B20" s="60"/>
      <c r="C20" s="60"/>
      <c r="D20" s="60"/>
      <c r="E20" s="61"/>
      <c r="F20" s="17"/>
    </row>
    <row r="21" spans="1:6" ht="13.2" x14ac:dyDescent="0.25">
      <c r="A21" s="62" t="s">
        <v>34</v>
      </c>
      <c r="B21" s="60" t="s">
        <v>38</v>
      </c>
      <c r="C21" s="60" t="s">
        <v>19</v>
      </c>
      <c r="D21" s="60">
        <v>1</v>
      </c>
      <c r="E21" s="61"/>
      <c r="F21" s="17">
        <f t="shared" si="0"/>
        <v>0</v>
      </c>
    </row>
    <row r="22" spans="1:6" x14ac:dyDescent="0.3">
      <c r="A22" s="62"/>
      <c r="B22" s="64"/>
      <c r="C22" s="64"/>
      <c r="D22" s="64"/>
      <c r="E22" s="65"/>
      <c r="F22" s="63"/>
    </row>
    <row r="23" spans="1:6" x14ac:dyDescent="0.3">
      <c r="A23" s="62"/>
      <c r="B23" s="64"/>
      <c r="C23" s="64"/>
      <c r="D23" s="64"/>
      <c r="E23" s="65"/>
      <c r="F23" s="63"/>
    </row>
    <row r="24" spans="1:6" x14ac:dyDescent="0.3">
      <c r="A24" s="62"/>
      <c r="B24" s="64"/>
      <c r="C24" s="64"/>
      <c r="D24" s="64"/>
      <c r="E24" s="65"/>
      <c r="F24" s="63"/>
    </row>
    <row r="25" spans="1:6" x14ac:dyDescent="0.3">
      <c r="A25" s="62"/>
      <c r="B25" s="64"/>
      <c r="C25" s="64"/>
      <c r="D25" s="64"/>
      <c r="E25" s="65"/>
      <c r="F25" s="63"/>
    </row>
    <row r="26" spans="1:6" x14ac:dyDescent="0.3">
      <c r="A26" s="62"/>
      <c r="B26" s="64"/>
      <c r="C26" s="64"/>
      <c r="D26" s="64"/>
      <c r="E26" s="65"/>
      <c r="F26" s="63"/>
    </row>
    <row r="27" spans="1:6" x14ac:dyDescent="0.3">
      <c r="A27" s="62"/>
      <c r="B27" s="64"/>
      <c r="C27" s="64"/>
      <c r="D27" s="64"/>
      <c r="E27" s="65"/>
      <c r="F27" s="63"/>
    </row>
    <row r="28" spans="1:6" x14ac:dyDescent="0.3">
      <c r="A28" s="62"/>
      <c r="B28" s="64"/>
      <c r="C28" s="64"/>
      <c r="D28" s="64"/>
      <c r="E28" s="65"/>
      <c r="F28" s="63"/>
    </row>
    <row r="29" spans="1:6" x14ac:dyDescent="0.3">
      <c r="A29" s="62"/>
      <c r="B29" s="64"/>
      <c r="C29" s="64"/>
      <c r="D29" s="64"/>
      <c r="E29" s="65"/>
      <c r="F29" s="63"/>
    </row>
    <row r="30" spans="1:6" ht="12" thickBot="1" x14ac:dyDescent="0.35">
      <c r="A30" s="62"/>
      <c r="B30" s="64"/>
      <c r="C30" s="64"/>
      <c r="D30" s="64"/>
      <c r="E30" s="65"/>
      <c r="F30" s="63"/>
    </row>
    <row r="31" spans="1:6" ht="12.6" thickBot="1" x14ac:dyDescent="0.35">
      <c r="A31" s="66"/>
      <c r="B31" s="43" t="s">
        <v>8</v>
      </c>
      <c r="C31" s="67"/>
      <c r="D31" s="67"/>
      <c r="E31" s="68"/>
      <c r="F31" s="69">
        <f>SUM(F7:F30)</f>
        <v>0</v>
      </c>
    </row>
  </sheetData>
  <mergeCells count="1">
    <mergeCell ref="A2:F2"/>
  </mergeCells>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tabSelected="1" zoomScaleNormal="100" workbookViewId="0">
      <selection activeCell="B10" sqref="B10"/>
    </sheetView>
  </sheetViews>
  <sheetFormatPr defaultColWidth="9.109375" defaultRowHeight="11.4" x14ac:dyDescent="0.3"/>
  <cols>
    <col min="1" max="1" width="6.109375" style="45" customWidth="1"/>
    <col min="2" max="2" width="48.109375" style="5" customWidth="1"/>
    <col min="3" max="4" width="6.5546875" style="45" customWidth="1"/>
    <col min="5" max="5" width="12.109375" style="55" customWidth="1"/>
    <col min="6" max="6" width="12.109375" style="25" customWidth="1"/>
    <col min="7" max="7" width="9.109375" style="5"/>
    <col min="8" max="8" width="14.33203125" style="5" bestFit="1" customWidth="1"/>
    <col min="9" max="16384" width="9.109375" style="5"/>
  </cols>
  <sheetData>
    <row r="1" spans="1:8" x14ac:dyDescent="0.3">
      <c r="A1" s="3"/>
      <c r="B1" s="3"/>
      <c r="C1" s="3"/>
      <c r="D1" s="3"/>
      <c r="E1" s="4"/>
      <c r="F1" s="4"/>
    </row>
    <row r="2" spans="1:8" ht="12" x14ac:dyDescent="0.3">
      <c r="A2" s="81" t="s">
        <v>39</v>
      </c>
      <c r="B2" s="81"/>
      <c r="C2" s="81"/>
      <c r="D2" s="81"/>
      <c r="E2" s="81"/>
      <c r="F2" s="81"/>
    </row>
    <row r="3" spans="1:8" ht="12" thickBot="1" x14ac:dyDescent="0.35">
      <c r="A3" s="3"/>
      <c r="B3" s="3"/>
      <c r="C3" s="3"/>
      <c r="D3" s="3"/>
      <c r="E3" s="4"/>
      <c r="F3" s="4"/>
    </row>
    <row r="4" spans="1:8" ht="12.6" thickBot="1" x14ac:dyDescent="0.35">
      <c r="A4" s="38" t="s">
        <v>0</v>
      </c>
      <c r="B4" s="39" t="s">
        <v>1</v>
      </c>
      <c r="C4" s="40" t="s">
        <v>2</v>
      </c>
      <c r="D4" s="40" t="s">
        <v>6</v>
      </c>
      <c r="E4" s="9" t="s">
        <v>13</v>
      </c>
      <c r="F4" s="10" t="s">
        <v>14</v>
      </c>
    </row>
    <row r="5" spans="1:8" x14ac:dyDescent="0.3">
      <c r="A5" s="41"/>
      <c r="B5" s="47"/>
      <c r="C5" s="48"/>
      <c r="D5" s="48"/>
      <c r="E5" s="52"/>
      <c r="F5" s="19"/>
    </row>
    <row r="6" spans="1:8" ht="12" x14ac:dyDescent="0.3">
      <c r="A6" s="41"/>
      <c r="B6" s="49" t="s">
        <v>9</v>
      </c>
      <c r="C6" s="48"/>
      <c r="D6" s="48"/>
      <c r="E6" s="52"/>
      <c r="F6" s="19"/>
    </row>
    <row r="7" spans="1:8" x14ac:dyDescent="0.3">
      <c r="A7" s="41"/>
      <c r="B7" s="50"/>
      <c r="C7" s="48"/>
      <c r="D7" s="48"/>
      <c r="E7" s="52"/>
      <c r="F7" s="19"/>
    </row>
    <row r="8" spans="1:8" ht="12" x14ac:dyDescent="0.3">
      <c r="A8" s="41"/>
      <c r="B8" s="49" t="s">
        <v>10</v>
      </c>
      <c r="C8" s="48"/>
      <c r="D8" s="48"/>
      <c r="E8" s="52"/>
      <c r="F8" s="19"/>
    </row>
    <row r="9" spans="1:8" x14ac:dyDescent="0.3">
      <c r="A9" s="41"/>
      <c r="B9" s="47"/>
      <c r="C9" s="48"/>
      <c r="D9" s="48"/>
      <c r="E9" s="52"/>
      <c r="F9" s="19"/>
    </row>
    <row r="10" spans="1:8" ht="57" x14ac:dyDescent="0.3">
      <c r="A10" s="41" t="s">
        <v>11</v>
      </c>
      <c r="B10" s="50" t="s">
        <v>42</v>
      </c>
      <c r="C10" s="48" t="s">
        <v>4</v>
      </c>
      <c r="D10" s="48">
        <v>19</v>
      </c>
      <c r="E10" s="52"/>
      <c r="F10" s="19">
        <f>E10*D10</f>
        <v>0</v>
      </c>
    </row>
    <row r="11" spans="1:8" x14ac:dyDescent="0.3">
      <c r="A11" s="41"/>
      <c r="B11" s="47"/>
      <c r="C11" s="48"/>
      <c r="D11" s="48"/>
      <c r="E11" s="52"/>
      <c r="F11" s="19"/>
    </row>
    <row r="12" spans="1:8" ht="57" x14ac:dyDescent="0.3">
      <c r="A12" s="41" t="s">
        <v>5</v>
      </c>
      <c r="B12" s="50" t="s">
        <v>41</v>
      </c>
      <c r="C12" s="48" t="s">
        <v>4</v>
      </c>
      <c r="D12" s="48">
        <v>19</v>
      </c>
      <c r="E12" s="52"/>
      <c r="F12" s="19">
        <f>E12*D12</f>
        <v>0</v>
      </c>
      <c r="H12" s="51"/>
    </row>
    <row r="13" spans="1:8" x14ac:dyDescent="0.3">
      <c r="A13" s="41"/>
      <c r="B13" s="47"/>
      <c r="C13" s="48"/>
      <c r="D13" s="48"/>
      <c r="E13" s="52"/>
      <c r="F13" s="19"/>
    </row>
    <row r="14" spans="1:8" ht="12" x14ac:dyDescent="0.3">
      <c r="A14" s="41" t="s">
        <v>18</v>
      </c>
      <c r="B14" s="58" t="s">
        <v>3</v>
      </c>
      <c r="C14" s="48"/>
      <c r="D14" s="48"/>
      <c r="E14" s="52"/>
      <c r="F14" s="19"/>
    </row>
    <row r="15" spans="1:8" ht="182.55" customHeight="1" thickBot="1" x14ac:dyDescent="0.35">
      <c r="A15" s="41"/>
      <c r="B15" s="50" t="s">
        <v>16</v>
      </c>
      <c r="C15" s="48" t="s">
        <v>7</v>
      </c>
      <c r="D15" s="48">
        <v>1</v>
      </c>
      <c r="E15" s="52"/>
      <c r="F15" s="19">
        <f>E15*D15</f>
        <v>0</v>
      </c>
    </row>
    <row r="16" spans="1:8" ht="12.6" thickBot="1" x14ac:dyDescent="0.35">
      <c r="A16" s="42"/>
      <c r="B16" s="43" t="s">
        <v>8</v>
      </c>
      <c r="C16" s="44"/>
      <c r="D16" s="44"/>
      <c r="E16" s="53"/>
      <c r="F16" s="54">
        <f>SUM(F10:F15)</f>
        <v>0</v>
      </c>
    </row>
  </sheetData>
  <mergeCells count="1">
    <mergeCell ref="A2:F2"/>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Summary Page</vt:lpstr>
      <vt:lpstr>Bill 1 Preliminaries</vt:lpstr>
      <vt:lpstr>Bill 2 Solar PV security light</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Namuli</dc:creator>
  <cp:lastModifiedBy>User</cp:lastModifiedBy>
  <cp:lastPrinted>2023-07-04T09:44:06Z</cp:lastPrinted>
  <dcterms:created xsi:type="dcterms:W3CDTF">2014-09-22T13:39:49Z</dcterms:created>
  <dcterms:modified xsi:type="dcterms:W3CDTF">2023-07-06T12:08:30Z</dcterms:modified>
</cp:coreProperties>
</file>