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autoCompressPictures="0" defaultThemeVersion="124226"/>
  <mc:AlternateContent xmlns:mc="http://schemas.openxmlformats.org/markup-compatibility/2006">
    <mc:Choice Requires="x15">
      <x15ac:absPath xmlns:x15ac="http://schemas.microsoft.com/office/spreadsheetml/2010/11/ac" url="D:\Solar streets light-NTC Unyama\CSC draft file\"/>
    </mc:Choice>
  </mc:AlternateContent>
  <xr:revisionPtr revIDLastSave="0" documentId="13_ncr:1_{6BD75D9E-2AB3-4BBA-A899-313F9C2B0CDE}" xr6:coauthVersionLast="47" xr6:coauthVersionMax="47" xr10:uidLastSave="{00000000-0000-0000-0000-000000000000}"/>
  <bookViews>
    <workbookView xWindow="-108" yWindow="-108" windowWidth="23256" windowHeight="12576" tabRatio="872" activeTab="3" xr2:uid="{00000000-000D-0000-FFFF-FFFF00000000}"/>
  </bookViews>
  <sheets>
    <sheet name="Cover page" sheetId="33" r:id="rId1"/>
    <sheet name="Summary Page" sheetId="18" r:id="rId2"/>
    <sheet name="Bill 1 Preliminaries" sheetId="16" r:id="rId3"/>
    <sheet name="Bill 2 Solar PV security light" sheetId="17" r:id="rId4"/>
  </sheets>
  <definedNames>
    <definedName name="OLE_LINK3" localSheetId="0">'Cover page'!#REF!</definedName>
  </definedNames>
  <calcPr calcId="181029"/>
  <extLst>
    <ext xmlns:mx="http://schemas.microsoft.com/office/mac/excel/2008/main" uri="{7523E5D3-25F3-A5E0-1632-64F254C22452}">
      <mx:ArchID Flags="2"/>
    </ext>
  </extLst>
</workbook>
</file>

<file path=xl/calcChain.xml><?xml version="1.0" encoding="utf-8"?>
<calcChain xmlns="http://schemas.openxmlformats.org/spreadsheetml/2006/main">
  <c r="F12" i="17" l="1"/>
  <c r="F15" i="17"/>
  <c r="F9" i="16"/>
  <c r="F11" i="16"/>
  <c r="F13" i="16"/>
  <c r="F15" i="16"/>
  <c r="F17" i="16"/>
  <c r="F19" i="16"/>
  <c r="F21" i="16"/>
  <c r="F7" i="16"/>
  <c r="F10" i="17"/>
  <c r="F31" i="16" l="1"/>
  <c r="C6" i="18" s="1"/>
  <c r="F16" i="17"/>
  <c r="C7" i="18" s="1"/>
  <c r="C38" i="18" l="1"/>
</calcChain>
</file>

<file path=xl/sharedStrings.xml><?xml version="1.0" encoding="utf-8"?>
<sst xmlns="http://schemas.openxmlformats.org/spreadsheetml/2006/main" count="62" uniqueCount="43">
  <si>
    <t>Item</t>
  </si>
  <si>
    <t>Description</t>
  </si>
  <si>
    <t>Unit</t>
  </si>
  <si>
    <t>Operations and Maintenance Manuals</t>
  </si>
  <si>
    <t>No</t>
  </si>
  <si>
    <t>B</t>
  </si>
  <si>
    <t>Qty</t>
  </si>
  <si>
    <t>item</t>
  </si>
  <si>
    <t>Total carried to summary</t>
  </si>
  <si>
    <t>ELECTRICAL RETICULATION AND SITE WORKS</t>
  </si>
  <si>
    <t xml:space="preserve">Stand alone solar security lighting </t>
  </si>
  <si>
    <t>A</t>
  </si>
  <si>
    <t>Bills of Quantities</t>
  </si>
  <si>
    <t>Rate (EUR)</t>
  </si>
  <si>
    <t>Amount (EUR)</t>
  </si>
  <si>
    <t>Total excl. VAT</t>
  </si>
  <si>
    <t>Comprehensive Operation and Maintenance manuals for the stand alone solar streets light, written in English and graphically illustrated for unambiguous interpretation and understanding by Operation and Maintenance staff. Special attention shall be drawn to fault finding and remedial action. The manuals shall include a system wiring diagram, a list of spare parts and the names of the accredited suppliers/agents of these spare parts. The manuals shall also include the manufacturer's name, model number, service manuals, parts list and brief descriptions of all equipment and their basic operating features i.e. routine maintenance procedures, possible breakdowns and repairs, recommended spare parts, troubleshooting guide, equipment layout and simplified wiring and control diagrams of the system as installed.</t>
  </si>
  <si>
    <t>Bill No. 2 Solar PV Security Lighting for NTC Unyama</t>
  </si>
  <si>
    <t>C</t>
  </si>
  <si>
    <t>SUM</t>
  </si>
  <si>
    <t>Site Supervision</t>
  </si>
  <si>
    <t>Water for the Works</t>
  </si>
  <si>
    <t>Removing rubbish and reinstating site</t>
  </si>
  <si>
    <t>Site Security</t>
  </si>
  <si>
    <t>Photographs and site reports</t>
  </si>
  <si>
    <t>False works/scaffolds</t>
  </si>
  <si>
    <t>Temporary hoarding with warning tape around solar sites</t>
  </si>
  <si>
    <t>Bill No. 1 Preliminaries for NTC Unyama</t>
  </si>
  <si>
    <t>Solar PV Security Lighting for NTC Unyama</t>
  </si>
  <si>
    <t>Grand Summary</t>
  </si>
  <si>
    <t>D</t>
  </si>
  <si>
    <t>E</t>
  </si>
  <si>
    <t>F</t>
  </si>
  <si>
    <t>G</t>
  </si>
  <si>
    <t>H</t>
  </si>
  <si>
    <t>Reference No.: UGA1503111 - 10245</t>
  </si>
  <si>
    <t>Supply and installation of stand alone PV solar lights at National Teachers' College, Unyama</t>
  </si>
  <si>
    <t>National Teachers' College, Unyama</t>
  </si>
  <si>
    <t xml:space="preserve">Workman compensation policy </t>
  </si>
  <si>
    <t>Bill No. 2 Stand-alone PV Solar light for NTC Unyama</t>
  </si>
  <si>
    <t>Bill No. 1  Preliminary works for stand-alone PV Solar light for NTC Unyama</t>
  </si>
  <si>
    <t>600x600mm(internally) inspection chambers 600mm deep invert consisting of 150mm thick concrete Grade 25 and rendered and trowelled smooth in 20mm thick water proofed cement/sand screed including excavation and medium duty approved cast iron cover and frame.</t>
  </si>
  <si>
    <t>80-90W LED luminaire, powered by 250W solar panel, 200AH VRLA battery or Lithium battery or equally aprove, complete with charge controller, night/day sensor, 8m steel pole(galvanised and painted grey), excavations &amp; foundations, wiring accessories and all accessories  (refers to the drawings)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</si>
</sst>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_);_(* \(#,##0\);_(* &quot;-&quot;_);_(@_)"/>
    <numFmt numFmtId="165" formatCode="0.0"/>
    <numFmt numFmtId="166" formatCode="#,##0.00\ [$€-1]"/>
  </numFmts>
  <fonts count="13" x14ac:knownFonts="1">
    <font>
      <sz val="11"/>
      <color theme="1"/>
      <name val="Calibri"/>
      <family val="2"/>
      <scheme val="minor"/>
    </font>
    <font>
      <sz val="9"/>
      <name val="Arial"/>
      <family val="2"/>
    </font>
    <font>
      <sz val="11"/>
      <color theme="1"/>
      <name val="Calibri"/>
      <family val="2"/>
      <scheme val="minor"/>
    </font>
    <font>
      <b/>
      <sz val="9"/>
      <name val="Arial"/>
      <family val="2"/>
    </font>
    <font>
      <sz val="9"/>
      <color theme="1"/>
      <name val="Arial"/>
      <family val="2"/>
    </font>
    <font>
      <u/>
      <sz val="11"/>
      <color theme="10"/>
      <name val="Calibri"/>
      <family val="2"/>
      <scheme val="minor"/>
    </font>
    <font>
      <u/>
      <sz val="11"/>
      <color theme="11"/>
      <name val="Calibri"/>
      <family val="2"/>
      <scheme val="minor"/>
    </font>
    <font>
      <sz val="10"/>
      <name val="Arial"/>
      <family val="2"/>
    </font>
    <font>
      <b/>
      <sz val="9"/>
      <color theme="1"/>
      <name val="Arial"/>
      <family val="2"/>
    </font>
    <font>
      <b/>
      <sz val="16"/>
      <color theme="1"/>
      <name val="Arial"/>
      <family val="2"/>
    </font>
    <font>
      <b/>
      <sz val="14"/>
      <color theme="1"/>
      <name val="Arial"/>
      <family val="2"/>
    </font>
    <font>
      <sz val="10"/>
      <color theme="1"/>
      <name val="Garamond"/>
      <family val="1"/>
    </font>
    <font>
      <b/>
      <sz val="12"/>
      <color theme="1"/>
      <name val="Arial"/>
      <family val="2"/>
    </font>
  </fonts>
  <fills count="3">
    <fill>
      <patternFill patternType="none"/>
    </fill>
    <fill>
      <patternFill patternType="gray125"/>
    </fill>
    <fill>
      <patternFill patternType="solid">
        <fgColor theme="0"/>
        <bgColor indexed="64"/>
      </patternFill>
    </fill>
  </fills>
  <borders count="27">
    <border>
      <left/>
      <right/>
      <top/>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diagonal/>
    </border>
    <border>
      <left/>
      <right style="medium">
        <color auto="1"/>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auto="1"/>
      </left>
      <right/>
      <top/>
      <bottom/>
      <diagonal/>
    </border>
    <border>
      <left/>
      <right/>
      <top style="medium">
        <color auto="1"/>
      </top>
      <bottom style="medium">
        <color auto="1"/>
      </bottom>
      <diagonal/>
    </border>
    <border>
      <left style="medium">
        <color indexed="64"/>
      </left>
      <right style="medium">
        <color indexed="64"/>
      </right>
      <top style="medium">
        <color indexed="64"/>
      </top>
      <bottom/>
      <diagonal/>
    </border>
    <border>
      <left style="thin">
        <color indexed="8"/>
      </left>
      <right/>
      <top/>
      <bottom/>
      <diagonal/>
    </border>
    <border>
      <left style="thin">
        <color auto="1"/>
      </left>
      <right style="medium">
        <color auto="1"/>
      </right>
      <top/>
      <bottom/>
      <diagonal/>
    </border>
    <border>
      <left style="medium">
        <color auto="1"/>
      </left>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bottom/>
      <diagonal/>
    </border>
    <border>
      <left style="thin">
        <color auto="1"/>
      </left>
      <right/>
      <top style="medium">
        <color auto="1"/>
      </top>
      <bottom style="medium">
        <color auto="1"/>
      </bottom>
      <diagonal/>
    </border>
    <border>
      <left style="thin">
        <color indexed="64"/>
      </left>
      <right/>
      <top/>
      <bottom/>
      <diagonal/>
    </border>
    <border>
      <left/>
      <right style="medium">
        <color auto="1"/>
      </right>
      <top style="medium">
        <color auto="1"/>
      </top>
      <bottom/>
      <diagonal/>
    </border>
    <border>
      <left style="medium">
        <color auto="1"/>
      </left>
      <right style="thin">
        <color auto="1"/>
      </right>
      <top style="medium">
        <color auto="1"/>
      </top>
      <bottom style="medium">
        <color auto="1"/>
      </bottom>
      <diagonal/>
    </border>
    <border>
      <left style="medium">
        <color auto="1"/>
      </left>
      <right style="thin">
        <color auto="1"/>
      </right>
      <top/>
      <bottom/>
      <diagonal/>
    </border>
    <border>
      <left style="thin">
        <color auto="1"/>
      </left>
      <right style="thin">
        <color auto="1"/>
      </right>
      <top style="medium">
        <color auto="1"/>
      </top>
      <bottom/>
      <diagonal/>
    </border>
  </borders>
  <cellStyleXfs count="75">
    <xf numFmtId="0" fontId="0" fillId="0" borderId="0"/>
    <xf numFmtId="43" fontId="2" fillId="0" borderId="0" applyFon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7" fillId="0" borderId="0">
      <alignment horizontal="justify"/>
    </xf>
    <xf numFmtId="164" fontId="2" fillId="0" borderId="0" applyFont="0" applyFill="0" applyBorder="0" applyAlignment="0" applyProtection="0"/>
    <xf numFmtId="0" fontId="7" fillId="0" borderId="0"/>
  </cellStyleXfs>
  <cellXfs count="82">
    <xf numFmtId="0" fontId="0" fillId="0" borderId="0" xfId="0"/>
    <xf numFmtId="0" fontId="4" fillId="0" borderId="0" xfId="0" applyFont="1" applyAlignment="1">
      <alignment vertical="center" wrapText="1"/>
    </xf>
    <xf numFmtId="49" fontId="10" fillId="0" borderId="0" xfId="0" applyNumberFormat="1" applyFont="1" applyAlignment="1">
      <alignment vertical="center" wrapText="1"/>
    </xf>
    <xf numFmtId="0" fontId="4" fillId="2" borderId="0" xfId="0" applyFont="1" applyFill="1" applyAlignment="1">
      <alignment vertical="center"/>
    </xf>
    <xf numFmtId="166" fontId="4" fillId="2" borderId="0" xfId="0" applyNumberFormat="1" applyFont="1" applyFill="1" applyAlignment="1">
      <alignment vertical="center"/>
    </xf>
    <xf numFmtId="0" fontId="4" fillId="0" borderId="0" xfId="0" applyFont="1" applyAlignment="1">
      <alignment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wrapText="1"/>
    </xf>
    <xf numFmtId="0" fontId="3" fillId="2" borderId="13" xfId="0" applyFont="1" applyFill="1" applyBorder="1" applyAlignment="1">
      <alignment horizontal="center" vertical="center"/>
    </xf>
    <xf numFmtId="166" fontId="3" fillId="2" borderId="1" xfId="0" applyNumberFormat="1" applyFont="1" applyFill="1" applyBorder="1" applyAlignment="1">
      <alignment horizontal="center" vertical="center" wrapText="1"/>
    </xf>
    <xf numFmtId="166" fontId="3" fillId="2" borderId="2" xfId="0" applyNumberFormat="1" applyFont="1" applyFill="1" applyBorder="1" applyAlignment="1">
      <alignment horizontal="center" vertical="center" wrapText="1"/>
    </xf>
    <xf numFmtId="0" fontId="3" fillId="2" borderId="3" xfId="0" applyFont="1" applyFill="1" applyBorder="1" applyAlignment="1">
      <alignment horizontal="center" vertical="center"/>
    </xf>
    <xf numFmtId="166" fontId="3" fillId="2" borderId="14" xfId="0" applyNumberFormat="1" applyFont="1" applyFill="1" applyBorder="1" applyAlignment="1">
      <alignment horizontal="center" vertical="center" wrapText="1"/>
    </xf>
    <xf numFmtId="0" fontId="3" fillId="2" borderId="12" xfId="0" applyFont="1" applyFill="1" applyBorder="1" applyAlignment="1">
      <alignment horizontal="center" vertical="center"/>
    </xf>
    <xf numFmtId="166" fontId="3" fillId="2" borderId="4" xfId="0" applyNumberFormat="1" applyFont="1" applyFill="1" applyBorder="1" applyAlignment="1">
      <alignment horizontal="center" vertical="center" wrapText="1"/>
    </xf>
    <xf numFmtId="0" fontId="1" fillId="2" borderId="3" xfId="0" applyFont="1" applyFill="1" applyBorder="1" applyAlignment="1">
      <alignment horizontal="center" vertical="center"/>
    </xf>
    <xf numFmtId="0" fontId="3" fillId="2" borderId="4" xfId="0" applyFont="1" applyFill="1" applyBorder="1" applyAlignment="1">
      <alignment vertical="center" wrapText="1"/>
    </xf>
    <xf numFmtId="166" fontId="1" fillId="2" borderId="4" xfId="0" applyNumberFormat="1" applyFont="1" applyFill="1" applyBorder="1" applyAlignment="1">
      <alignment horizontal="right" vertical="center"/>
    </xf>
    <xf numFmtId="0" fontId="1" fillId="2" borderId="4" xfId="0" applyFont="1" applyFill="1" applyBorder="1" applyAlignment="1">
      <alignment vertical="center" wrapText="1"/>
    </xf>
    <xf numFmtId="166" fontId="4" fillId="2" borderId="16" xfId="0" applyNumberFormat="1" applyFont="1" applyFill="1" applyBorder="1" applyAlignment="1">
      <alignment vertical="center"/>
    </xf>
    <xf numFmtId="2" fontId="1" fillId="2" borderId="3" xfId="0" applyNumberFormat="1" applyFont="1" applyFill="1" applyBorder="1" applyAlignment="1">
      <alignment horizontal="center" vertical="center"/>
    </xf>
    <xf numFmtId="3" fontId="4" fillId="0" borderId="0" xfId="0" applyNumberFormat="1" applyFont="1" applyAlignment="1">
      <alignment vertical="center"/>
    </xf>
    <xf numFmtId="0" fontId="3" fillId="2" borderId="1" xfId="0" applyFont="1" applyFill="1" applyBorder="1" applyAlignment="1">
      <alignment horizontal="left" vertical="center"/>
    </xf>
    <xf numFmtId="0" fontId="3" fillId="2" borderId="1" xfId="0" applyFont="1" applyFill="1" applyBorder="1" applyAlignment="1">
      <alignment vertical="center" wrapText="1"/>
    </xf>
    <xf numFmtId="166" fontId="4" fillId="2" borderId="1" xfId="0" applyNumberFormat="1" applyFont="1" applyFill="1" applyBorder="1" applyAlignment="1">
      <alignment vertical="center"/>
    </xf>
    <xf numFmtId="166" fontId="4" fillId="0" borderId="0" xfId="0" applyNumberFormat="1" applyFont="1" applyAlignment="1">
      <alignment vertical="center"/>
    </xf>
    <xf numFmtId="0" fontId="3" fillId="2" borderId="4" xfId="0" applyFont="1" applyFill="1" applyBorder="1" applyAlignment="1">
      <alignment horizontal="center" vertical="center" wrapText="1"/>
    </xf>
    <xf numFmtId="0" fontId="0" fillId="0" borderId="5"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0" xfId="0"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0" fillId="0" borderId="22" xfId="0" applyBorder="1" applyAlignment="1">
      <alignment vertical="center"/>
    </xf>
    <xf numFmtId="0" fontId="1" fillId="2" borderId="4" xfId="0" applyFont="1" applyFill="1" applyBorder="1" applyAlignment="1">
      <alignment horizontal="left" vertical="center" wrapText="1"/>
    </xf>
    <xf numFmtId="0" fontId="3" fillId="2" borderId="3" xfId="0" applyFont="1" applyFill="1" applyBorder="1" applyAlignment="1">
      <alignment vertical="center" wrapText="1"/>
    </xf>
    <xf numFmtId="0" fontId="8" fillId="2" borderId="17" xfId="0" applyFont="1" applyFill="1" applyBorder="1" applyAlignment="1">
      <alignment horizontal="center" vertical="center"/>
    </xf>
    <xf numFmtId="0" fontId="8" fillId="2" borderId="18" xfId="0" applyFont="1" applyFill="1" applyBorder="1" applyAlignment="1">
      <alignment vertical="center"/>
    </xf>
    <xf numFmtId="0" fontId="8" fillId="2" borderId="18"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17" xfId="0" applyFont="1" applyFill="1" applyBorder="1" applyAlignment="1">
      <alignment horizontal="center" vertical="center"/>
    </xf>
    <xf numFmtId="0" fontId="8" fillId="2" borderId="21" xfId="0" applyFont="1" applyFill="1" applyBorder="1" applyAlignment="1">
      <alignment vertical="center"/>
    </xf>
    <xf numFmtId="0" fontId="4" fillId="2" borderId="13" xfId="0" applyFont="1" applyFill="1" applyBorder="1" applyAlignment="1">
      <alignment horizontal="center" vertical="center"/>
    </xf>
    <xf numFmtId="0" fontId="4" fillId="0" borderId="0" xfId="0" applyFont="1" applyAlignment="1">
      <alignment horizontal="center" vertical="center"/>
    </xf>
    <xf numFmtId="0" fontId="1" fillId="2" borderId="15" xfId="72" applyFont="1" applyFill="1" applyBorder="1" applyAlignment="1">
      <alignment horizontal="left" vertical="center" wrapText="1"/>
    </xf>
    <xf numFmtId="0" fontId="4" fillId="2" borderId="20" xfId="0" applyFont="1" applyFill="1" applyBorder="1" applyAlignment="1">
      <alignment vertical="center"/>
    </xf>
    <xf numFmtId="0" fontId="4" fillId="2" borderId="20" xfId="0" applyFont="1" applyFill="1" applyBorder="1" applyAlignment="1">
      <alignment horizontal="center" vertical="center"/>
    </xf>
    <xf numFmtId="0" fontId="8" fillId="2" borderId="20" xfId="0" applyFont="1" applyFill="1" applyBorder="1" applyAlignment="1">
      <alignment vertical="center" wrapText="1"/>
    </xf>
    <xf numFmtId="0" fontId="4" fillId="2" borderId="20" xfId="0" applyFont="1" applyFill="1" applyBorder="1" applyAlignment="1">
      <alignment vertical="center" wrapText="1"/>
    </xf>
    <xf numFmtId="43" fontId="4" fillId="0" borderId="0" xfId="1" applyFont="1" applyAlignment="1">
      <alignment vertical="center"/>
    </xf>
    <xf numFmtId="166" fontId="4" fillId="2" borderId="20" xfId="73" applyNumberFormat="1" applyFont="1" applyFill="1" applyBorder="1" applyAlignment="1">
      <alignment vertical="center"/>
    </xf>
    <xf numFmtId="166" fontId="4" fillId="2" borderId="13" xfId="73" applyNumberFormat="1" applyFont="1" applyFill="1" applyBorder="1" applyAlignment="1">
      <alignment vertical="center"/>
    </xf>
    <xf numFmtId="166" fontId="8" fillId="2" borderId="19" xfId="0" applyNumberFormat="1" applyFont="1" applyFill="1" applyBorder="1" applyAlignment="1">
      <alignment vertical="center"/>
    </xf>
    <xf numFmtId="166" fontId="4" fillId="0" borderId="0" xfId="73" applyNumberFormat="1" applyFont="1" applyAlignment="1">
      <alignment vertical="center"/>
    </xf>
    <xf numFmtId="166" fontId="4" fillId="2" borderId="3" xfId="0" applyNumberFormat="1" applyFont="1" applyFill="1" applyBorder="1" applyAlignment="1">
      <alignment vertical="center"/>
    </xf>
    <xf numFmtId="166" fontId="3" fillId="2" borderId="3" xfId="0" applyNumberFormat="1" applyFont="1" applyFill="1" applyBorder="1" applyAlignment="1">
      <alignment horizontal="right" vertical="center"/>
    </xf>
    <xf numFmtId="0" fontId="8" fillId="2" borderId="20" xfId="0" applyFont="1" applyFill="1" applyBorder="1" applyAlignment="1">
      <alignment vertical="center"/>
    </xf>
    <xf numFmtId="166" fontId="3" fillId="2" borderId="23" xfId="0" applyNumberFormat="1" applyFont="1" applyFill="1" applyBorder="1" applyAlignment="1">
      <alignment horizontal="center" vertical="center" wrapText="1"/>
    </xf>
    <xf numFmtId="0" fontId="11" fillId="0" borderId="20" xfId="0" applyFont="1" applyBorder="1" applyAlignment="1">
      <alignment wrapText="1"/>
    </xf>
    <xf numFmtId="166" fontId="11" fillId="0" borderId="20" xfId="0" applyNumberFormat="1" applyFont="1" applyBorder="1" applyAlignment="1">
      <alignment wrapText="1"/>
    </xf>
    <xf numFmtId="0" fontId="4" fillId="0" borderId="25" xfId="0" applyFont="1" applyBorder="1" applyAlignment="1">
      <alignment vertical="center"/>
    </xf>
    <xf numFmtId="166" fontId="4" fillId="0" borderId="16" xfId="0" applyNumberFormat="1" applyFont="1" applyBorder="1" applyAlignment="1">
      <alignment vertical="center"/>
    </xf>
    <xf numFmtId="0" fontId="4" fillId="0" borderId="20" xfId="0" applyFont="1" applyBorder="1" applyAlignment="1">
      <alignment vertical="center"/>
    </xf>
    <xf numFmtId="166" fontId="4" fillId="0" borderId="20" xfId="0" applyNumberFormat="1" applyFont="1" applyBorder="1" applyAlignment="1">
      <alignment vertical="center"/>
    </xf>
    <xf numFmtId="0" fontId="4" fillId="0" borderId="24" xfId="0" applyFont="1" applyBorder="1" applyAlignment="1">
      <alignment vertical="center"/>
    </xf>
    <xf numFmtId="0" fontId="4" fillId="0" borderId="18" xfId="0" applyFont="1" applyBorder="1" applyAlignment="1">
      <alignment vertical="center"/>
    </xf>
    <xf numFmtId="166" fontId="4" fillId="0" borderId="18" xfId="0" applyNumberFormat="1" applyFont="1" applyBorder="1" applyAlignment="1">
      <alignment vertical="center"/>
    </xf>
    <xf numFmtId="166" fontId="4" fillId="0" borderId="19" xfId="0" applyNumberFormat="1" applyFont="1" applyBorder="1" applyAlignment="1">
      <alignment vertical="center"/>
    </xf>
    <xf numFmtId="0" fontId="3" fillId="2" borderId="25" xfId="0" applyFont="1" applyFill="1" applyBorder="1" applyAlignment="1">
      <alignment horizontal="left" vertical="center"/>
    </xf>
    <xf numFmtId="0" fontId="3" fillId="2" borderId="26" xfId="0" applyFont="1" applyFill="1" applyBorder="1" applyAlignment="1">
      <alignment horizontal="center" vertical="center" wrapText="1"/>
    </xf>
    <xf numFmtId="0" fontId="3" fillId="2" borderId="26" xfId="0" applyFont="1" applyFill="1" applyBorder="1" applyAlignment="1">
      <alignment horizontal="center" vertical="center"/>
    </xf>
    <xf numFmtId="166" fontId="3" fillId="2" borderId="26" xfId="0" applyNumberFormat="1" applyFont="1" applyFill="1" applyBorder="1" applyAlignment="1">
      <alignment horizontal="right" vertical="center" wrapText="1"/>
    </xf>
    <xf numFmtId="0" fontId="1" fillId="2" borderId="12" xfId="0" applyFont="1" applyFill="1" applyBorder="1" applyAlignment="1">
      <alignment horizontal="center" vertical="center"/>
    </xf>
    <xf numFmtId="165" fontId="1" fillId="2" borderId="12" xfId="0" applyNumberFormat="1" applyFont="1" applyFill="1" applyBorder="1" applyAlignment="1">
      <alignment horizontal="center" vertical="center"/>
    </xf>
    <xf numFmtId="2" fontId="1" fillId="2" borderId="12" xfId="0" applyNumberFormat="1" applyFont="1" applyFill="1" applyBorder="1" applyAlignment="1">
      <alignment horizontal="center" vertical="center"/>
    </xf>
    <xf numFmtId="0" fontId="3" fillId="2" borderId="26" xfId="0" applyFont="1" applyFill="1" applyBorder="1" applyAlignment="1">
      <alignment horizontal="left" vertical="center" wrapText="1"/>
    </xf>
    <xf numFmtId="0" fontId="9" fillId="0" borderId="0" xfId="0" applyFont="1" applyAlignment="1">
      <alignment horizontal="center" vertical="center" wrapText="1"/>
    </xf>
    <xf numFmtId="0" fontId="9" fillId="0" borderId="8" xfId="0" applyFont="1" applyBorder="1" applyAlignment="1">
      <alignment horizontal="center" vertical="center" wrapText="1"/>
    </xf>
    <xf numFmtId="0" fontId="12" fillId="0" borderId="0" xfId="0" applyFont="1" applyAlignment="1">
      <alignment horizontal="center" vertical="center" wrapText="1"/>
    </xf>
    <xf numFmtId="0" fontId="8" fillId="2" borderId="0" xfId="0" applyFont="1" applyFill="1" applyAlignment="1">
      <alignment horizontal="center" vertical="center" wrapText="1"/>
    </xf>
  </cellXfs>
  <cellStyles count="75">
    <cellStyle name="Comma" xfId="1" builtinId="3"/>
    <cellStyle name="Comma [0]" xfId="73" builtinId="6"/>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Normal" xfId="0" builtinId="0"/>
    <cellStyle name="Normal 10" xfId="72" xr:uid="{00000000-0005-0000-0000-000049000000}"/>
    <cellStyle name="Standard_Tabelle1" xfId="74" xr:uid="{00000000-0005-0000-0000-00004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cid:image001.png@01D3BA19.121437E0"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1</xdr:row>
      <xdr:rowOff>0</xdr:rowOff>
    </xdr:from>
    <xdr:to>
      <xdr:col>6</xdr:col>
      <xdr:colOff>485775</xdr:colOff>
      <xdr:row>5</xdr:row>
      <xdr:rowOff>33655</xdr:rowOff>
    </xdr:to>
    <xdr:pic>
      <xdr:nvPicPr>
        <xdr:cNvPr id="2" name="Picture 1" descr="cid:image001.png@01D396A2.68020EB0">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232660" y="182880"/>
          <a:ext cx="1704975" cy="765175"/>
        </a:xfrm>
        <a:prstGeom prst="rect">
          <a:avLst/>
        </a:prstGeom>
        <a:noFill/>
        <a:ln>
          <a:noFill/>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5"/>
  <sheetViews>
    <sheetView topLeftCell="A25" zoomScaleNormal="100" workbookViewId="0">
      <selection activeCell="B22" sqref="B22:J22"/>
    </sheetView>
  </sheetViews>
  <sheetFormatPr defaultColWidth="8.88671875" defaultRowHeight="14.4" x14ac:dyDescent="0.3"/>
  <cols>
    <col min="1" max="1" width="5.88671875" style="30" customWidth="1"/>
    <col min="2" max="9" width="8.88671875" style="30"/>
    <col min="10" max="10" width="7.109375" style="30" customWidth="1"/>
    <col min="11" max="11" width="8.88671875" style="30"/>
    <col min="12" max="12" width="15.109375" style="30" customWidth="1"/>
    <col min="13" max="16384" width="8.88671875" style="30"/>
  </cols>
  <sheetData>
    <row r="1" spans="1:10" x14ac:dyDescent="0.3">
      <c r="A1" s="27"/>
      <c r="B1" s="28"/>
      <c r="C1" s="28"/>
      <c r="D1" s="28"/>
      <c r="E1" s="28"/>
      <c r="F1" s="28"/>
      <c r="G1" s="28"/>
      <c r="H1" s="28"/>
      <c r="I1" s="28"/>
      <c r="J1" s="29"/>
    </row>
    <row r="2" spans="1:10" x14ac:dyDescent="0.3">
      <c r="A2" s="35"/>
      <c r="J2" s="31"/>
    </row>
    <row r="3" spans="1:10" x14ac:dyDescent="0.3">
      <c r="A3" s="35"/>
      <c r="J3" s="31"/>
    </row>
    <row r="4" spans="1:10" x14ac:dyDescent="0.3">
      <c r="A4" s="35"/>
      <c r="J4" s="31"/>
    </row>
    <row r="5" spans="1:10" x14ac:dyDescent="0.3">
      <c r="A5" s="35"/>
      <c r="J5" s="31"/>
    </row>
    <row r="6" spans="1:10" x14ac:dyDescent="0.3">
      <c r="A6" s="35"/>
      <c r="J6" s="31"/>
    </row>
    <row r="7" spans="1:10" x14ac:dyDescent="0.3">
      <c r="A7" s="35"/>
      <c r="J7" s="31"/>
    </row>
    <row r="8" spans="1:10" x14ac:dyDescent="0.3">
      <c r="A8" s="35"/>
      <c r="J8" s="31"/>
    </row>
    <row r="9" spans="1:10" x14ac:dyDescent="0.3">
      <c r="A9" s="35"/>
      <c r="J9" s="31"/>
    </row>
    <row r="10" spans="1:10" ht="63" customHeight="1" x14ac:dyDescent="0.3">
      <c r="A10" s="35"/>
      <c r="B10" s="78" t="s">
        <v>36</v>
      </c>
      <c r="C10" s="78"/>
      <c r="D10" s="78"/>
      <c r="E10" s="78"/>
      <c r="F10" s="78"/>
      <c r="G10" s="78"/>
      <c r="H10" s="78"/>
      <c r="I10" s="78"/>
      <c r="J10" s="79"/>
    </row>
    <row r="11" spans="1:10" x14ac:dyDescent="0.3">
      <c r="A11" s="35"/>
      <c r="J11" s="31"/>
    </row>
    <row r="12" spans="1:10" x14ac:dyDescent="0.3">
      <c r="A12" s="35"/>
      <c r="J12" s="31"/>
    </row>
    <row r="13" spans="1:10" ht="15.6" x14ac:dyDescent="0.3">
      <c r="A13" s="35"/>
      <c r="D13" s="80" t="s">
        <v>35</v>
      </c>
      <c r="E13" s="80"/>
      <c r="F13" s="80"/>
      <c r="G13" s="80"/>
      <c r="H13" s="80"/>
      <c r="J13" s="31"/>
    </row>
    <row r="14" spans="1:10" x14ac:dyDescent="0.3">
      <c r="A14" s="35"/>
      <c r="J14" s="31"/>
    </row>
    <row r="15" spans="1:10" x14ac:dyDescent="0.3">
      <c r="A15" s="35"/>
      <c r="J15" s="31"/>
    </row>
    <row r="16" spans="1:10" x14ac:dyDescent="0.3">
      <c r="A16" s="35"/>
      <c r="J16" s="31"/>
    </row>
    <row r="17" spans="1:10" x14ac:dyDescent="0.3">
      <c r="A17" s="35"/>
      <c r="J17" s="31"/>
    </row>
    <row r="18" spans="1:10" ht="24.6" customHeight="1" x14ac:dyDescent="0.3">
      <c r="A18" s="35"/>
      <c r="B18" s="78" t="s">
        <v>12</v>
      </c>
      <c r="C18" s="78"/>
      <c r="D18" s="78"/>
      <c r="E18" s="78"/>
      <c r="F18" s="78"/>
      <c r="G18" s="78"/>
      <c r="H18" s="78"/>
      <c r="I18" s="78"/>
      <c r="J18" s="79"/>
    </row>
    <row r="19" spans="1:10" ht="24.6" customHeight="1" x14ac:dyDescent="0.3">
      <c r="A19" s="35"/>
      <c r="B19" s="78"/>
      <c r="C19" s="78"/>
      <c r="D19" s="78"/>
      <c r="E19" s="78"/>
      <c r="F19" s="78"/>
      <c r="G19" s="78"/>
      <c r="H19" s="78"/>
      <c r="I19" s="78"/>
      <c r="J19" s="79"/>
    </row>
    <row r="20" spans="1:10" ht="64.95" customHeight="1" x14ac:dyDescent="0.3">
      <c r="A20" s="35"/>
      <c r="B20" s="78"/>
      <c r="C20" s="78"/>
      <c r="D20" s="78"/>
      <c r="E20" s="78"/>
      <c r="F20" s="78"/>
      <c r="G20" s="78"/>
      <c r="H20" s="78"/>
      <c r="I20" s="78"/>
      <c r="J20" s="79"/>
    </row>
    <row r="21" spans="1:10" ht="21" x14ac:dyDescent="0.3">
      <c r="A21" s="35"/>
      <c r="B21" s="78"/>
      <c r="C21" s="78"/>
      <c r="D21" s="78"/>
      <c r="E21" s="78"/>
      <c r="F21" s="78"/>
      <c r="G21" s="78"/>
      <c r="H21" s="78"/>
      <c r="I21" s="78"/>
      <c r="J21" s="79"/>
    </row>
    <row r="22" spans="1:10" ht="24.6" customHeight="1" x14ac:dyDescent="0.3">
      <c r="A22" s="35"/>
      <c r="B22" s="78" t="s">
        <v>37</v>
      </c>
      <c r="C22" s="78"/>
      <c r="D22" s="78"/>
      <c r="E22" s="78"/>
      <c r="F22" s="78"/>
      <c r="G22" s="78"/>
      <c r="H22" s="78"/>
      <c r="I22" s="78"/>
      <c r="J22" s="79"/>
    </row>
    <row r="23" spans="1:10" x14ac:dyDescent="0.3">
      <c r="A23" s="35"/>
      <c r="J23" s="31"/>
    </row>
    <row r="24" spans="1:10" x14ac:dyDescent="0.3">
      <c r="A24" s="35"/>
      <c r="J24" s="31"/>
    </row>
    <row r="25" spans="1:10" x14ac:dyDescent="0.3">
      <c r="A25" s="35"/>
      <c r="J25" s="31"/>
    </row>
    <row r="26" spans="1:10" x14ac:dyDescent="0.3">
      <c r="A26" s="35"/>
      <c r="J26" s="31"/>
    </row>
    <row r="27" spans="1:10" x14ac:dyDescent="0.3">
      <c r="A27" s="35"/>
      <c r="J27" s="31"/>
    </row>
    <row r="28" spans="1:10" x14ac:dyDescent="0.3">
      <c r="A28" s="35"/>
      <c r="J28" s="31"/>
    </row>
    <row r="29" spans="1:10" ht="12.75" customHeight="1" x14ac:dyDescent="0.3">
      <c r="A29" s="35"/>
      <c r="B29" s="1"/>
      <c r="C29" s="1"/>
      <c r="D29" s="1"/>
      <c r="E29" s="1"/>
      <c r="J29" s="31"/>
    </row>
    <row r="30" spans="1:10" ht="12.75" customHeight="1" x14ac:dyDescent="0.3">
      <c r="A30" s="35"/>
      <c r="B30" s="1"/>
      <c r="C30" s="1"/>
      <c r="D30" s="1"/>
      <c r="E30" s="1"/>
      <c r="J30" s="31"/>
    </row>
    <row r="31" spans="1:10" x14ac:dyDescent="0.3">
      <c r="A31" s="35"/>
      <c r="J31" s="31"/>
    </row>
    <row r="32" spans="1:10" x14ac:dyDescent="0.3">
      <c r="A32" s="35"/>
      <c r="J32" s="31"/>
    </row>
    <row r="33" spans="1:10" ht="15" customHeight="1" x14ac:dyDescent="0.3">
      <c r="A33" s="35"/>
      <c r="E33" s="2"/>
      <c r="F33" s="2"/>
      <c r="G33" s="2"/>
      <c r="J33" s="31"/>
    </row>
    <row r="34" spans="1:10" x14ac:dyDescent="0.3">
      <c r="A34" s="35"/>
      <c r="J34" s="31"/>
    </row>
    <row r="35" spans="1:10" x14ac:dyDescent="0.3">
      <c r="A35" s="32"/>
      <c r="B35" s="33"/>
      <c r="C35" s="33"/>
      <c r="D35" s="33"/>
      <c r="E35" s="33"/>
      <c r="F35" s="33"/>
      <c r="G35" s="33"/>
      <c r="H35" s="33"/>
      <c r="I35" s="33"/>
      <c r="J35" s="34"/>
    </row>
  </sheetData>
  <mergeCells count="7">
    <mergeCell ref="B22:J22"/>
    <mergeCell ref="B10:J10"/>
    <mergeCell ref="D13:H13"/>
    <mergeCell ref="B18:J18"/>
    <mergeCell ref="B19:J19"/>
    <mergeCell ref="B20:J20"/>
    <mergeCell ref="B21:J21"/>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38"/>
  <sheetViews>
    <sheetView topLeftCell="A19" zoomScaleNormal="100" workbookViewId="0">
      <selection activeCell="G35" sqref="G35"/>
    </sheetView>
  </sheetViews>
  <sheetFormatPr defaultColWidth="8.88671875" defaultRowHeight="11.4" x14ac:dyDescent="0.3"/>
  <cols>
    <col min="1" max="1" width="4.5546875" style="5" customWidth="1"/>
    <col min="2" max="2" width="52.6640625" style="5" customWidth="1"/>
    <col min="3" max="3" width="13.44140625" style="25" customWidth="1"/>
    <col min="4" max="6" width="8.88671875" style="5"/>
    <col min="7" max="7" width="16.33203125" style="5" customWidth="1"/>
    <col min="8" max="16384" width="8.88671875" style="5"/>
  </cols>
  <sheetData>
    <row r="1" spans="1:3" ht="8.25" customHeight="1" x14ac:dyDescent="0.3">
      <c r="A1" s="3"/>
      <c r="B1" s="3"/>
      <c r="C1" s="4"/>
    </row>
    <row r="2" spans="1:3" ht="26.25" customHeight="1" x14ac:dyDescent="0.3">
      <c r="A2" s="81" t="s">
        <v>28</v>
      </c>
      <c r="B2" s="81"/>
      <c r="C2" s="81"/>
    </row>
    <row r="3" spans="1:3" ht="6.75" customHeight="1" thickBot="1" x14ac:dyDescent="0.35">
      <c r="A3" s="3"/>
      <c r="B3" s="3"/>
      <c r="C3" s="4"/>
    </row>
    <row r="4" spans="1:3" ht="21" customHeight="1" thickBot="1" x14ac:dyDescent="0.35">
      <c r="A4" s="6"/>
      <c r="B4" s="7" t="s">
        <v>29</v>
      </c>
      <c r="C4" s="10" t="s">
        <v>14</v>
      </c>
    </row>
    <row r="5" spans="1:3" ht="17.25" customHeight="1" x14ac:dyDescent="0.3">
      <c r="A5" s="11"/>
      <c r="B5" s="26"/>
      <c r="C5" s="12"/>
    </row>
    <row r="6" spans="1:3" ht="21.75" customHeight="1" x14ac:dyDescent="0.3">
      <c r="A6" s="11"/>
      <c r="B6" s="36" t="s">
        <v>27</v>
      </c>
      <c r="C6" s="56">
        <f>'Bill 1 Preliminaries'!F31</f>
        <v>0</v>
      </c>
    </row>
    <row r="7" spans="1:3" ht="45" customHeight="1" x14ac:dyDescent="0.3">
      <c r="A7" s="15"/>
      <c r="B7" s="46" t="s">
        <v>17</v>
      </c>
      <c r="C7" s="56">
        <f>'Bill 2 Solar PV security light'!F16</f>
        <v>0</v>
      </c>
    </row>
    <row r="8" spans="1:3" ht="37.5" customHeight="1" x14ac:dyDescent="0.3">
      <c r="A8" s="20"/>
      <c r="B8" s="18"/>
      <c r="C8" s="17"/>
    </row>
    <row r="9" spans="1:3" ht="16.5" customHeight="1" x14ac:dyDescent="0.3">
      <c r="A9" s="15"/>
      <c r="B9" s="16"/>
      <c r="C9" s="17"/>
    </row>
    <row r="10" spans="1:3" ht="17.25" customHeight="1" x14ac:dyDescent="0.3">
      <c r="A10" s="15"/>
      <c r="B10" s="37"/>
      <c r="C10" s="57"/>
    </row>
    <row r="11" spans="1:3" ht="16.5" customHeight="1" x14ac:dyDescent="0.3">
      <c r="A11" s="15"/>
      <c r="B11" s="16"/>
      <c r="C11" s="17"/>
    </row>
    <row r="12" spans="1:3" ht="16.5" customHeight="1" x14ac:dyDescent="0.3">
      <c r="A12" s="15"/>
      <c r="B12" s="16"/>
      <c r="C12" s="17"/>
    </row>
    <row r="13" spans="1:3" ht="16.5" customHeight="1" x14ac:dyDescent="0.3">
      <c r="A13" s="15"/>
      <c r="B13" s="16"/>
      <c r="C13" s="17"/>
    </row>
    <row r="14" spans="1:3" ht="16.5" customHeight="1" x14ac:dyDescent="0.3">
      <c r="A14" s="15"/>
      <c r="B14" s="16"/>
      <c r="C14" s="17"/>
    </row>
    <row r="15" spans="1:3" ht="16.5" customHeight="1" x14ac:dyDescent="0.3">
      <c r="A15" s="15"/>
      <c r="B15" s="16"/>
      <c r="C15" s="17"/>
    </row>
    <row r="16" spans="1:3" ht="16.5" customHeight="1" x14ac:dyDescent="0.3">
      <c r="A16" s="15"/>
      <c r="B16" s="16"/>
      <c r="C16" s="17"/>
    </row>
    <row r="17" spans="1:3" ht="16.5" customHeight="1" x14ac:dyDescent="0.3">
      <c r="A17" s="15"/>
      <c r="B17" s="16"/>
      <c r="C17" s="17"/>
    </row>
    <row r="18" spans="1:3" ht="16.5" customHeight="1" x14ac:dyDescent="0.3">
      <c r="A18" s="15"/>
      <c r="B18" s="16"/>
      <c r="C18" s="17"/>
    </row>
    <row r="19" spans="1:3" ht="16.5" customHeight="1" x14ac:dyDescent="0.3">
      <c r="A19" s="15"/>
      <c r="B19" s="16"/>
      <c r="C19" s="17"/>
    </row>
    <row r="20" spans="1:3" ht="16.5" customHeight="1" x14ac:dyDescent="0.3">
      <c r="A20" s="15"/>
      <c r="B20" s="16"/>
      <c r="C20" s="17"/>
    </row>
    <row r="21" spans="1:3" ht="16.5" customHeight="1" x14ac:dyDescent="0.3">
      <c r="A21" s="15"/>
      <c r="B21" s="16"/>
      <c r="C21" s="17"/>
    </row>
    <row r="22" spans="1:3" ht="16.5" customHeight="1" x14ac:dyDescent="0.3">
      <c r="A22" s="15"/>
      <c r="B22" s="16"/>
      <c r="C22" s="17"/>
    </row>
    <row r="23" spans="1:3" ht="16.5" customHeight="1" x14ac:dyDescent="0.3">
      <c r="A23" s="15"/>
      <c r="B23" s="16"/>
      <c r="C23" s="17"/>
    </row>
    <row r="24" spans="1:3" ht="16.5" customHeight="1" x14ac:dyDescent="0.3">
      <c r="A24" s="15"/>
      <c r="B24" s="16"/>
      <c r="C24" s="17"/>
    </row>
    <row r="25" spans="1:3" ht="16.5" customHeight="1" x14ac:dyDescent="0.3">
      <c r="A25" s="15"/>
      <c r="B25" s="16"/>
      <c r="C25" s="17"/>
    </row>
    <row r="26" spans="1:3" ht="16.5" customHeight="1" x14ac:dyDescent="0.3">
      <c r="A26" s="15"/>
      <c r="B26" s="16"/>
      <c r="C26" s="17"/>
    </row>
    <row r="27" spans="1:3" ht="16.5" customHeight="1" x14ac:dyDescent="0.3">
      <c r="A27" s="15"/>
      <c r="B27" s="16"/>
      <c r="C27" s="17"/>
    </row>
    <row r="28" spans="1:3" ht="16.5" customHeight="1" x14ac:dyDescent="0.3">
      <c r="A28" s="15"/>
      <c r="B28" s="18"/>
      <c r="C28" s="17"/>
    </row>
    <row r="29" spans="1:3" ht="16.5" customHeight="1" x14ac:dyDescent="0.3">
      <c r="A29" s="15"/>
      <c r="B29" s="18"/>
      <c r="C29" s="17"/>
    </row>
    <row r="30" spans="1:3" ht="16.5" customHeight="1" x14ac:dyDescent="0.3">
      <c r="A30" s="15"/>
      <c r="B30" s="18"/>
      <c r="C30" s="17"/>
    </row>
    <row r="31" spans="1:3" ht="16.5" customHeight="1" x14ac:dyDescent="0.3">
      <c r="A31" s="15"/>
      <c r="B31" s="18"/>
      <c r="C31" s="17"/>
    </row>
    <row r="32" spans="1:3" ht="16.5" customHeight="1" x14ac:dyDescent="0.3">
      <c r="A32" s="15"/>
      <c r="B32" s="18"/>
      <c r="C32" s="17"/>
    </row>
    <row r="33" spans="1:3" ht="16.5" customHeight="1" x14ac:dyDescent="0.3">
      <c r="A33" s="15"/>
      <c r="B33" s="18"/>
      <c r="C33" s="17"/>
    </row>
    <row r="34" spans="1:3" ht="18.75" customHeight="1" x14ac:dyDescent="0.3">
      <c r="A34" s="15"/>
      <c r="B34" s="18"/>
      <c r="C34" s="17"/>
    </row>
    <row r="35" spans="1:3" ht="16.5" customHeight="1" x14ac:dyDescent="0.3">
      <c r="A35" s="15"/>
      <c r="B35" s="18"/>
      <c r="C35" s="17"/>
    </row>
    <row r="36" spans="1:3" ht="16.5" customHeight="1" x14ac:dyDescent="0.3">
      <c r="A36" s="15"/>
      <c r="B36" s="18"/>
      <c r="C36" s="17"/>
    </row>
    <row r="37" spans="1:3" ht="19.5" customHeight="1" thickBot="1" x14ac:dyDescent="0.35">
      <c r="A37" s="15"/>
      <c r="B37" s="18"/>
      <c r="C37" s="17"/>
    </row>
    <row r="38" spans="1:3" ht="19.5" customHeight="1" thickBot="1" x14ac:dyDescent="0.35">
      <c r="A38" s="22"/>
      <c r="B38" s="23" t="s">
        <v>15</v>
      </c>
      <c r="C38" s="24">
        <f>SUM(C6:C37)</f>
        <v>0</v>
      </c>
    </row>
  </sheetData>
  <mergeCells count="1">
    <mergeCell ref="A2:C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1"/>
  <sheetViews>
    <sheetView zoomScaleNormal="100" workbookViewId="0">
      <selection activeCell="J26" sqref="J26"/>
    </sheetView>
  </sheetViews>
  <sheetFormatPr defaultColWidth="8.88671875" defaultRowHeight="11.4" x14ac:dyDescent="0.3"/>
  <cols>
    <col min="1" max="1" width="4.5546875" style="5" customWidth="1"/>
    <col min="2" max="2" width="52.6640625" style="5" customWidth="1"/>
    <col min="3" max="3" width="4.88671875" style="5" customWidth="1"/>
    <col min="4" max="4" width="4" style="5" customWidth="1"/>
    <col min="5" max="6" width="11.88671875" style="25" customWidth="1"/>
    <col min="7" max="9" width="8.88671875" style="5"/>
    <col min="10" max="10" width="16.33203125" style="5" customWidth="1"/>
    <col min="11" max="16384" width="8.88671875" style="5"/>
  </cols>
  <sheetData>
    <row r="1" spans="1:12" x14ac:dyDescent="0.3">
      <c r="A1" s="3"/>
      <c r="B1" s="3"/>
      <c r="C1" s="3"/>
      <c r="D1" s="3"/>
      <c r="E1" s="4"/>
      <c r="F1" s="4"/>
    </row>
    <row r="2" spans="1:12" ht="12" x14ac:dyDescent="0.3">
      <c r="A2" s="81" t="s">
        <v>40</v>
      </c>
      <c r="B2" s="81"/>
      <c r="C2" s="81"/>
      <c r="D2" s="81"/>
      <c r="E2" s="81"/>
      <c r="F2" s="81"/>
    </row>
    <row r="3" spans="1:12" ht="12" thickBot="1" x14ac:dyDescent="0.35">
      <c r="A3" s="3"/>
      <c r="B3" s="3"/>
      <c r="C3" s="3"/>
      <c r="D3" s="3"/>
      <c r="E3" s="4"/>
      <c r="F3" s="4"/>
    </row>
    <row r="4" spans="1:12" ht="12.6" thickBot="1" x14ac:dyDescent="0.35">
      <c r="A4" s="6" t="s">
        <v>0</v>
      </c>
      <c r="B4" s="7" t="s">
        <v>1</v>
      </c>
      <c r="C4" s="7" t="s">
        <v>2</v>
      </c>
      <c r="D4" s="8" t="s">
        <v>6</v>
      </c>
      <c r="E4" s="9" t="s">
        <v>13</v>
      </c>
      <c r="F4" s="10" t="s">
        <v>14</v>
      </c>
    </row>
    <row r="5" spans="1:12" ht="12" x14ac:dyDescent="0.3">
      <c r="A5" s="13"/>
      <c r="B5" s="77"/>
      <c r="C5" s="71"/>
      <c r="D5" s="72"/>
      <c r="E5" s="73"/>
      <c r="F5" s="59"/>
    </row>
    <row r="6" spans="1:12" ht="13.2" x14ac:dyDescent="0.25">
      <c r="A6" s="13"/>
      <c r="B6" s="60"/>
      <c r="C6" s="60"/>
      <c r="D6" s="60"/>
      <c r="E6" s="61"/>
      <c r="F6" s="14"/>
    </row>
    <row r="7" spans="1:12" ht="13.2" x14ac:dyDescent="0.25">
      <c r="A7" s="74" t="s">
        <v>11</v>
      </c>
      <c r="B7" s="60" t="s">
        <v>25</v>
      </c>
      <c r="C7" s="60" t="s">
        <v>19</v>
      </c>
      <c r="D7" s="60">
        <v>1</v>
      </c>
      <c r="E7" s="61"/>
      <c r="F7" s="17">
        <f>E7*D7</f>
        <v>0</v>
      </c>
    </row>
    <row r="8" spans="1:12" ht="13.2" x14ac:dyDescent="0.25">
      <c r="A8" s="75"/>
      <c r="B8" s="60"/>
      <c r="C8" s="60"/>
      <c r="D8" s="60"/>
      <c r="E8" s="61"/>
      <c r="F8" s="17"/>
    </row>
    <row r="9" spans="1:12" ht="13.2" x14ac:dyDescent="0.25">
      <c r="A9" s="75" t="s">
        <v>5</v>
      </c>
      <c r="B9" s="60" t="s">
        <v>20</v>
      </c>
      <c r="C9" s="60" t="s">
        <v>19</v>
      </c>
      <c r="D9" s="60">
        <v>1</v>
      </c>
      <c r="E9" s="61"/>
      <c r="F9" s="17">
        <f t="shared" ref="F9:F21" si="0">E9*D9</f>
        <v>0</v>
      </c>
    </row>
    <row r="10" spans="1:12" ht="13.2" x14ac:dyDescent="0.25">
      <c r="A10" s="76"/>
      <c r="B10" s="60"/>
      <c r="C10" s="60"/>
      <c r="D10" s="60"/>
      <c r="E10" s="61"/>
      <c r="F10" s="17"/>
    </row>
    <row r="11" spans="1:12" ht="13.2" x14ac:dyDescent="0.25">
      <c r="A11" s="75" t="s">
        <v>18</v>
      </c>
      <c r="B11" s="60" t="s">
        <v>21</v>
      </c>
      <c r="C11" s="60" t="s">
        <v>19</v>
      </c>
      <c r="D11" s="60">
        <v>1</v>
      </c>
      <c r="E11" s="61"/>
      <c r="F11" s="17">
        <f t="shared" si="0"/>
        <v>0</v>
      </c>
      <c r="J11" s="21"/>
    </row>
    <row r="12" spans="1:12" ht="13.2" x14ac:dyDescent="0.25">
      <c r="A12" s="75"/>
      <c r="B12" s="60"/>
      <c r="C12" s="60"/>
      <c r="D12" s="60"/>
      <c r="E12" s="61"/>
      <c r="F12" s="17"/>
      <c r="H12" s="21"/>
      <c r="I12" s="21"/>
      <c r="L12" s="21"/>
    </row>
    <row r="13" spans="1:12" ht="13.2" x14ac:dyDescent="0.25">
      <c r="A13" s="75" t="s">
        <v>30</v>
      </c>
      <c r="B13" s="60" t="s">
        <v>22</v>
      </c>
      <c r="C13" s="60" t="s">
        <v>19</v>
      </c>
      <c r="D13" s="60">
        <v>1</v>
      </c>
      <c r="E13" s="61"/>
      <c r="F13" s="17">
        <f t="shared" si="0"/>
        <v>0</v>
      </c>
    </row>
    <row r="14" spans="1:12" ht="13.2" x14ac:dyDescent="0.25">
      <c r="A14" s="75"/>
      <c r="B14" s="60"/>
      <c r="C14" s="60"/>
      <c r="D14" s="60"/>
      <c r="E14" s="61"/>
      <c r="F14" s="17"/>
    </row>
    <row r="15" spans="1:12" ht="13.2" x14ac:dyDescent="0.25">
      <c r="A15" s="75" t="s">
        <v>31</v>
      </c>
      <c r="B15" s="60" t="s">
        <v>26</v>
      </c>
      <c r="C15" s="60" t="s">
        <v>19</v>
      </c>
      <c r="D15" s="60">
        <v>1</v>
      </c>
      <c r="E15" s="61"/>
      <c r="F15" s="17">
        <f t="shared" si="0"/>
        <v>0</v>
      </c>
    </row>
    <row r="16" spans="1:12" ht="13.2" x14ac:dyDescent="0.25">
      <c r="A16" s="75"/>
      <c r="B16" s="60"/>
      <c r="C16" s="60"/>
      <c r="D16" s="60"/>
      <c r="E16" s="61"/>
      <c r="F16" s="17"/>
    </row>
    <row r="17" spans="1:6" ht="13.2" x14ac:dyDescent="0.25">
      <c r="A17" s="74" t="s">
        <v>32</v>
      </c>
      <c r="B17" s="60" t="s">
        <v>23</v>
      </c>
      <c r="C17" s="60" t="s">
        <v>19</v>
      </c>
      <c r="D17" s="60">
        <v>1</v>
      </c>
      <c r="E17" s="61"/>
      <c r="F17" s="17">
        <f t="shared" si="0"/>
        <v>0</v>
      </c>
    </row>
    <row r="18" spans="1:6" ht="13.2" x14ac:dyDescent="0.25">
      <c r="A18" s="74"/>
      <c r="B18" s="60"/>
      <c r="C18" s="60"/>
      <c r="D18" s="60"/>
      <c r="E18" s="61"/>
      <c r="F18" s="17"/>
    </row>
    <row r="19" spans="1:6" ht="13.2" x14ac:dyDescent="0.25">
      <c r="A19" s="74" t="s">
        <v>33</v>
      </c>
      <c r="B19" s="60" t="s">
        <v>24</v>
      </c>
      <c r="C19" s="60" t="s">
        <v>19</v>
      </c>
      <c r="D19" s="60">
        <v>1</v>
      </c>
      <c r="E19" s="61"/>
      <c r="F19" s="17">
        <f t="shared" si="0"/>
        <v>0</v>
      </c>
    </row>
    <row r="20" spans="1:6" ht="13.2" x14ac:dyDescent="0.25">
      <c r="A20" s="70"/>
      <c r="B20" s="60"/>
      <c r="C20" s="60"/>
      <c r="D20" s="60"/>
      <c r="E20" s="61"/>
      <c r="F20" s="17"/>
    </row>
    <row r="21" spans="1:6" ht="13.2" x14ac:dyDescent="0.25">
      <c r="A21" s="62" t="s">
        <v>34</v>
      </c>
      <c r="B21" s="60" t="s">
        <v>38</v>
      </c>
      <c r="C21" s="60" t="s">
        <v>19</v>
      </c>
      <c r="D21" s="60">
        <v>1</v>
      </c>
      <c r="E21" s="61"/>
      <c r="F21" s="17">
        <f t="shared" si="0"/>
        <v>0</v>
      </c>
    </row>
    <row r="22" spans="1:6" x14ac:dyDescent="0.3">
      <c r="A22" s="62"/>
      <c r="B22" s="64"/>
      <c r="C22" s="64"/>
      <c r="D22" s="64"/>
      <c r="E22" s="65"/>
      <c r="F22" s="63"/>
    </row>
    <row r="23" spans="1:6" x14ac:dyDescent="0.3">
      <c r="A23" s="62"/>
      <c r="B23" s="64"/>
      <c r="C23" s="64"/>
      <c r="D23" s="64"/>
      <c r="E23" s="65"/>
      <c r="F23" s="63"/>
    </row>
    <row r="24" spans="1:6" x14ac:dyDescent="0.3">
      <c r="A24" s="62"/>
      <c r="B24" s="64"/>
      <c r="C24" s="64"/>
      <c r="D24" s="64"/>
      <c r="E24" s="65"/>
      <c r="F24" s="63"/>
    </row>
    <row r="25" spans="1:6" x14ac:dyDescent="0.3">
      <c r="A25" s="62"/>
      <c r="B25" s="64"/>
      <c r="C25" s="64"/>
      <c r="D25" s="64"/>
      <c r="E25" s="65"/>
      <c r="F25" s="63"/>
    </row>
    <row r="26" spans="1:6" x14ac:dyDescent="0.3">
      <c r="A26" s="62"/>
      <c r="B26" s="64"/>
      <c r="C26" s="64"/>
      <c r="D26" s="64"/>
      <c r="E26" s="65"/>
      <c r="F26" s="63"/>
    </row>
    <row r="27" spans="1:6" x14ac:dyDescent="0.3">
      <c r="A27" s="62"/>
      <c r="B27" s="64"/>
      <c r="C27" s="64"/>
      <c r="D27" s="64"/>
      <c r="E27" s="65"/>
      <c r="F27" s="63"/>
    </row>
    <row r="28" spans="1:6" x14ac:dyDescent="0.3">
      <c r="A28" s="62"/>
      <c r="B28" s="64"/>
      <c r="C28" s="64"/>
      <c r="D28" s="64"/>
      <c r="E28" s="65"/>
      <c r="F28" s="63"/>
    </row>
    <row r="29" spans="1:6" x14ac:dyDescent="0.3">
      <c r="A29" s="62"/>
      <c r="B29" s="64"/>
      <c r="C29" s="64"/>
      <c r="D29" s="64"/>
      <c r="E29" s="65"/>
      <c r="F29" s="63"/>
    </row>
    <row r="30" spans="1:6" ht="12" thickBot="1" x14ac:dyDescent="0.35">
      <c r="A30" s="62"/>
      <c r="B30" s="64"/>
      <c r="C30" s="64"/>
      <c r="D30" s="64"/>
      <c r="E30" s="65"/>
      <c r="F30" s="63"/>
    </row>
    <row r="31" spans="1:6" ht="12.6" thickBot="1" x14ac:dyDescent="0.35">
      <c r="A31" s="66"/>
      <c r="B31" s="43" t="s">
        <v>8</v>
      </c>
      <c r="C31" s="67"/>
      <c r="D31" s="67"/>
      <c r="E31" s="68"/>
      <c r="F31" s="69">
        <f>SUM(F7:F30)</f>
        <v>0</v>
      </c>
    </row>
  </sheetData>
  <mergeCells count="1">
    <mergeCell ref="A2:F2"/>
  </mergeCells>
  <pageMargins left="0.7" right="0.7" top="0.75" bottom="0.75" header="0.3" footer="0.3"/>
  <pageSetup paperSize="9" scale="9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6"/>
  <sheetViews>
    <sheetView tabSelected="1" zoomScaleNormal="100" workbookViewId="0">
      <selection activeCell="B10" sqref="B10"/>
    </sheetView>
  </sheetViews>
  <sheetFormatPr defaultColWidth="9.109375" defaultRowHeight="11.4" x14ac:dyDescent="0.3"/>
  <cols>
    <col min="1" max="1" width="6.109375" style="45" customWidth="1"/>
    <col min="2" max="2" width="48.109375" style="5" customWidth="1"/>
    <col min="3" max="4" width="6.5546875" style="45" customWidth="1"/>
    <col min="5" max="5" width="12.109375" style="55" customWidth="1"/>
    <col min="6" max="6" width="12.109375" style="25" customWidth="1"/>
    <col min="7" max="7" width="9.109375" style="5"/>
    <col min="8" max="8" width="14.33203125" style="5" bestFit="1" customWidth="1"/>
    <col min="9" max="16384" width="9.109375" style="5"/>
  </cols>
  <sheetData>
    <row r="1" spans="1:8" x14ac:dyDescent="0.3">
      <c r="A1" s="3"/>
      <c r="B1" s="3"/>
      <c r="C1" s="3"/>
      <c r="D1" s="3"/>
      <c r="E1" s="4"/>
      <c r="F1" s="4"/>
    </row>
    <row r="2" spans="1:8" ht="12" x14ac:dyDescent="0.3">
      <c r="A2" s="81" t="s">
        <v>39</v>
      </c>
      <c r="B2" s="81"/>
      <c r="C2" s="81"/>
      <c r="D2" s="81"/>
      <c r="E2" s="81"/>
      <c r="F2" s="81"/>
    </row>
    <row r="3" spans="1:8" ht="12" thickBot="1" x14ac:dyDescent="0.35">
      <c r="A3" s="3"/>
      <c r="B3" s="3"/>
      <c r="C3" s="3"/>
      <c r="D3" s="3"/>
      <c r="E3" s="4"/>
      <c r="F3" s="4"/>
    </row>
    <row r="4" spans="1:8" ht="12.6" thickBot="1" x14ac:dyDescent="0.35">
      <c r="A4" s="38" t="s">
        <v>0</v>
      </c>
      <c r="B4" s="39" t="s">
        <v>1</v>
      </c>
      <c r="C4" s="40" t="s">
        <v>2</v>
      </c>
      <c r="D4" s="40" t="s">
        <v>6</v>
      </c>
      <c r="E4" s="9" t="s">
        <v>13</v>
      </c>
      <c r="F4" s="10" t="s">
        <v>14</v>
      </c>
    </row>
    <row r="5" spans="1:8" x14ac:dyDescent="0.3">
      <c r="A5" s="41"/>
      <c r="B5" s="47"/>
      <c r="C5" s="48"/>
      <c r="D5" s="48"/>
      <c r="E5" s="52"/>
      <c r="F5" s="19"/>
    </row>
    <row r="6" spans="1:8" ht="12" x14ac:dyDescent="0.3">
      <c r="A6" s="41"/>
      <c r="B6" s="49" t="s">
        <v>9</v>
      </c>
      <c r="C6" s="48"/>
      <c r="D6" s="48"/>
      <c r="E6" s="52"/>
      <c r="F6" s="19"/>
    </row>
    <row r="7" spans="1:8" x14ac:dyDescent="0.3">
      <c r="A7" s="41"/>
      <c r="B7" s="50"/>
      <c r="C7" s="48"/>
      <c r="D7" s="48"/>
      <c r="E7" s="52"/>
      <c r="F7" s="19"/>
    </row>
    <row r="8" spans="1:8" ht="12" x14ac:dyDescent="0.3">
      <c r="A8" s="41"/>
      <c r="B8" s="49" t="s">
        <v>10</v>
      </c>
      <c r="C8" s="48"/>
      <c r="D8" s="48"/>
      <c r="E8" s="52"/>
      <c r="F8" s="19"/>
    </row>
    <row r="9" spans="1:8" x14ac:dyDescent="0.3">
      <c r="A9" s="41"/>
      <c r="B9" s="47"/>
      <c r="C9" s="48"/>
      <c r="D9" s="48"/>
      <c r="E9" s="52"/>
      <c r="F9" s="19"/>
    </row>
    <row r="10" spans="1:8" ht="57" x14ac:dyDescent="0.3">
      <c r="A10" s="41" t="s">
        <v>11</v>
      </c>
      <c r="B10" s="50" t="s">
        <v>42</v>
      </c>
      <c r="C10" s="48" t="s">
        <v>4</v>
      </c>
      <c r="D10" s="48">
        <v>19</v>
      </c>
      <c r="E10" s="52"/>
      <c r="F10" s="19">
        <f>E10*D10</f>
        <v>0</v>
      </c>
    </row>
    <row r="11" spans="1:8" x14ac:dyDescent="0.3">
      <c r="A11" s="41"/>
      <c r="B11" s="47"/>
      <c r="C11" s="48"/>
      <c r="D11" s="48"/>
      <c r="E11" s="52"/>
      <c r="F11" s="19"/>
    </row>
    <row r="12" spans="1:8" ht="57" x14ac:dyDescent="0.3">
      <c r="A12" s="41" t="s">
        <v>5</v>
      </c>
      <c r="B12" s="50" t="s">
        <v>41</v>
      </c>
      <c r="C12" s="48" t="s">
        <v>4</v>
      </c>
      <c r="D12" s="48">
        <v>19</v>
      </c>
      <c r="E12" s="52"/>
      <c r="F12" s="19">
        <f>E12*D12</f>
        <v>0</v>
      </c>
      <c r="H12" s="51"/>
    </row>
    <row r="13" spans="1:8" x14ac:dyDescent="0.3">
      <c r="A13" s="41"/>
      <c r="B13" s="47"/>
      <c r="C13" s="48"/>
      <c r="D13" s="48"/>
      <c r="E13" s="52"/>
      <c r="F13" s="19"/>
    </row>
    <row r="14" spans="1:8" ht="12" x14ac:dyDescent="0.3">
      <c r="A14" s="41" t="s">
        <v>18</v>
      </c>
      <c r="B14" s="58" t="s">
        <v>3</v>
      </c>
      <c r="C14" s="48"/>
      <c r="D14" s="48"/>
      <c r="E14" s="52"/>
      <c r="F14" s="19"/>
    </row>
    <row r="15" spans="1:8" ht="182.55" customHeight="1" thickBot="1" x14ac:dyDescent="0.35">
      <c r="A15" s="41"/>
      <c r="B15" s="50" t="s">
        <v>16</v>
      </c>
      <c r="C15" s="48" t="s">
        <v>7</v>
      </c>
      <c r="D15" s="48">
        <v>1</v>
      </c>
      <c r="E15" s="52"/>
      <c r="F15" s="19">
        <f>E15*D15</f>
        <v>0</v>
      </c>
    </row>
    <row r="16" spans="1:8" ht="12.6" thickBot="1" x14ac:dyDescent="0.35">
      <c r="A16" s="42"/>
      <c r="B16" s="43" t="s">
        <v>8</v>
      </c>
      <c r="C16" s="44"/>
      <c r="D16" s="44"/>
      <c r="E16" s="53"/>
      <c r="F16" s="54">
        <f>SUM(F10:F15)</f>
        <v>0</v>
      </c>
    </row>
  </sheetData>
  <mergeCells count="1">
    <mergeCell ref="A2:F2"/>
  </mergeCells>
  <pageMargins left="0.7" right="0.7" top="0.75" bottom="0.75" header="0.3" footer="0.3"/>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Cover page</vt:lpstr>
      <vt:lpstr>Summary Page</vt:lpstr>
      <vt:lpstr>Bill 1 Preliminaries</vt:lpstr>
      <vt:lpstr>Bill 2 Solar PV security light</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Rachel Namuli</dc:creator>
  <cp:lastModifiedBy>User</cp:lastModifiedBy>
  <cp:lastPrinted>2023-07-04T09:44:06Z</cp:lastPrinted>
  <dcterms:created xsi:type="dcterms:W3CDTF">2014-09-22T13:39:49Z</dcterms:created>
  <dcterms:modified xsi:type="dcterms:W3CDTF">2023-07-06T12:08:30Z</dcterms:modified>
</cp:coreProperties>
</file>