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lkharc51178\Documents\Cliwall\Forages\VERSION FINALE\"/>
    </mc:Choice>
  </mc:AlternateContent>
  <xr:revisionPtr revIDLastSave="0" documentId="8_{342A8CC6-D20A-41DD-AFC0-225D9BFBB6A0}" xr6:coauthVersionLast="36" xr6:coauthVersionMax="36" xr10:uidLastSave="{00000000-0000-0000-0000-000000000000}"/>
  <bookViews>
    <workbookView xWindow="0" yWindow="0" windowWidth="23040" windowHeight="8940" xr2:uid="{679A9C18-0533-45E4-A350-FFDBFC430A0E}"/>
  </bookViews>
  <sheets>
    <sheet name="DQE_Lot 1" sheetId="2" r:id="rId1"/>
    <sheet name="DQE_Lot 2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5" l="1"/>
  <c r="F25" i="5"/>
  <c r="F13" i="2"/>
</calcChain>
</file>

<file path=xl/sharedStrings.xml><?xml version="1.0" encoding="utf-8"?>
<sst xmlns="http://schemas.openxmlformats.org/spreadsheetml/2006/main" count="210" uniqueCount="81">
  <si>
    <t>N°</t>
  </si>
  <si>
    <t>DEPLACEMENTS</t>
  </si>
  <si>
    <t>Désignation</t>
  </si>
  <si>
    <t>Unité</t>
  </si>
  <si>
    <t>Quantité</t>
  </si>
  <si>
    <t>Prix unitaire</t>
  </si>
  <si>
    <t>1.1</t>
  </si>
  <si>
    <t>Préparation, Amenée et Repli du matériel</t>
  </si>
  <si>
    <t>1.2</t>
  </si>
  <si>
    <t>1.3</t>
  </si>
  <si>
    <t>Sous Total I</t>
  </si>
  <si>
    <t>2.1</t>
  </si>
  <si>
    <t>Implantation géophysique</t>
  </si>
  <si>
    <t>Sous Total II</t>
  </si>
  <si>
    <t>REALISATION  DU FORAGE</t>
  </si>
  <si>
    <t>3.1</t>
  </si>
  <si>
    <t>Montage et démontage de l’atelier de forage sur chaque site</t>
  </si>
  <si>
    <t>3.2</t>
  </si>
  <si>
    <t>3.3</t>
  </si>
  <si>
    <t>Sous Total III</t>
  </si>
  <si>
    <t>ÉQUIPEMENT</t>
  </si>
  <si>
    <t>4.1</t>
  </si>
  <si>
    <t>Fourniture et pose d’un massif filtrant de gravier calibré</t>
  </si>
  <si>
    <t>Fourniture et pose d’un barrage d’argile expansive</t>
  </si>
  <si>
    <t>Fourniture et pose d’un bouchon de pied</t>
  </si>
  <si>
    <t>Cimentation des 6 m supérieurs de l’espace annulaire</t>
  </si>
  <si>
    <t>Fourniture et pose d’une fermeture de forage en PVC vissée ou capot métallique boulonné</t>
  </si>
  <si>
    <t>Sous Total IV</t>
  </si>
  <si>
    <t>DÉVELOPPEMENT DU FORAGE</t>
  </si>
  <si>
    <t>5.1</t>
  </si>
  <si>
    <t>5.2</t>
  </si>
  <si>
    <t>Développement du forage (4 h minimum)</t>
  </si>
  <si>
    <t>5.3</t>
  </si>
  <si>
    <t>Désinfection du forage</t>
  </si>
  <si>
    <t>Sous Total V</t>
  </si>
  <si>
    <t>ESSAI DE POMPAGE</t>
  </si>
  <si>
    <t>6.1</t>
  </si>
  <si>
    <t>6.2</t>
  </si>
  <si>
    <t>6.3</t>
  </si>
  <si>
    <t>6.4</t>
  </si>
  <si>
    <t>Analyse physico chimique et bactériologique d’échantillons d’eau du forage y compris arsenics, métaux lourds et éléments volatiles.</t>
  </si>
  <si>
    <t>Sous Total VI</t>
  </si>
  <si>
    <t>7.2</t>
  </si>
  <si>
    <t>7.3</t>
  </si>
  <si>
    <t>Sous Total VII</t>
  </si>
  <si>
    <t>Construction d’une margelle</t>
  </si>
  <si>
    <t xml:space="preserve">TOTAL HTVA </t>
  </si>
  <si>
    <t>TVA 18%</t>
  </si>
  <si>
    <t>MONTANT TTC</t>
  </si>
  <si>
    <t>TOTAL</t>
  </si>
  <si>
    <t>Déplacement inter-sites</t>
  </si>
  <si>
    <t>FF</t>
  </si>
  <si>
    <t>Fourniture et pose de tubes pleins en PVC 112/125 mm y compris centreurs</t>
  </si>
  <si>
    <t>Fourniture et pose de crépines en PVC 112/125 y compris centreurs</t>
  </si>
  <si>
    <t xml:space="preserve">Pompage par paliers (4 h) et observation 
remontée (1 h) pour les débits de moins de 5 m3/h (Méthode CIEH) </t>
  </si>
  <si>
    <t>CONSTRUCTION DES MARGELLES ET DE POSE DES POMPES A MOTRICITE HUMAINE</t>
  </si>
  <si>
    <t>Fourniture de trousseau de clé</t>
  </si>
  <si>
    <t>Fourniture de caisses à outil</t>
  </si>
  <si>
    <t>Formation/recyclage des artisans réparateurs</t>
  </si>
  <si>
    <t>7.1</t>
  </si>
  <si>
    <t>Ens</t>
  </si>
  <si>
    <t>CONSTRUCTION DE L’AMENAGEMENT</t>
  </si>
  <si>
    <t>Mur de clôture</t>
  </si>
  <si>
    <t>Construction d'Abreuvoir y compris dallage des alentours sur 1,0 m</t>
  </si>
  <si>
    <t>ml</t>
  </si>
  <si>
    <t>Trottoir anti-bourbier, canal d’évacuation, bassin de décantation, puits perdu, y compris raccordements.</t>
  </si>
  <si>
    <t>Réalisation du dossier d'exécution et des plans d'exécution</t>
  </si>
  <si>
    <t>Forage dans les formations d’altération (9″7/8)</t>
  </si>
  <si>
    <t>Forage dans les formations du socle au marteau fond de trou (6″1/2)</t>
  </si>
  <si>
    <t>2.2</t>
  </si>
  <si>
    <t>2.3</t>
  </si>
  <si>
    <t>2.4</t>
  </si>
  <si>
    <t>3.4</t>
  </si>
  <si>
    <t>3.5</t>
  </si>
  <si>
    <t>3.6</t>
  </si>
  <si>
    <t>3.7</t>
  </si>
  <si>
    <t>Fourniture et pose d'un ensemble de 3 plaques d’identification par ouvrage (2 enseignes murales et 1 sur pompe)</t>
  </si>
  <si>
    <t>Fourniture et pose de pompes neuves complète inoxydable</t>
  </si>
  <si>
    <t>6.5</t>
  </si>
  <si>
    <t>6.6</t>
  </si>
  <si>
    <t>Rappel: Les forages négatifs ne sont pas payés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</si>
</sst>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C_F_A_-;\-* #,##0\ _C_F_A_-;_-* &quot;-&quot;\ _C_F_A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Georgia"/>
      <family val="1"/>
    </font>
    <font>
      <sz val="9"/>
      <color rgb="FF000000"/>
      <name val="Georgia"/>
      <family val="1"/>
    </font>
    <font>
      <sz val="9"/>
      <color rgb="FFFF0000"/>
      <name val="Georgia"/>
      <family val="1"/>
    </font>
    <font>
      <b/>
      <sz val="9"/>
      <color rgb="FFFF0000"/>
      <name val="Georgia"/>
      <family val="1"/>
    </font>
    <font>
      <sz val="9"/>
      <color theme="1"/>
      <name val="Georgia"/>
      <family val="1"/>
    </font>
    <font>
      <sz val="9"/>
      <name val="Georgia"/>
      <family val="1"/>
    </font>
    <font>
      <b/>
      <sz val="8"/>
      <color rgb="FF000000"/>
      <name val="Georgia"/>
      <family val="1"/>
    </font>
    <font>
      <sz val="8"/>
      <color rgb="FF000000"/>
      <name val="Georgia"/>
      <family val="1"/>
    </font>
    <font>
      <sz val="8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41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41" fontId="4" fillId="0" borderId="1" xfId="0" applyNumberFormat="1" applyFont="1" applyBorder="1" applyAlignment="1">
      <alignment horizontal="center" vertical="center"/>
    </xf>
    <xf numFmtId="0" fontId="1" fillId="3" borderId="0" xfId="0" applyFont="1" applyFill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 wrapText="1"/>
    </xf>
    <xf numFmtId="41" fontId="10" fillId="0" borderId="1" xfId="1" applyFont="1" applyBorder="1" applyAlignment="1">
      <alignment horizontal="center" vertical="center" wrapText="1"/>
    </xf>
    <xf numFmtId="41" fontId="11" fillId="0" borderId="1" xfId="1" applyFont="1" applyBorder="1" applyAlignment="1">
      <alignment horizontal="center" vertical="center"/>
    </xf>
    <xf numFmtId="41" fontId="10" fillId="0" borderId="4" xfId="1" applyFont="1" applyBorder="1" applyAlignment="1">
      <alignment horizontal="center" vertical="center"/>
    </xf>
    <xf numFmtId="41" fontId="1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8F17-9E74-4E16-B6B2-D2A4254ED9E2}">
  <dimension ref="A1:G46"/>
  <sheetViews>
    <sheetView tabSelected="1" workbookViewId="0">
      <selection activeCell="F38" sqref="F38"/>
    </sheetView>
  </sheetViews>
  <sheetFormatPr baseColWidth="10" defaultRowHeight="14.4" x14ac:dyDescent="0.3"/>
  <cols>
    <col min="1" max="1" width="4.88671875" style="16" customWidth="1"/>
    <col min="2" max="2" width="48.5546875" style="17" bestFit="1" customWidth="1"/>
    <col min="3" max="3" width="8.6640625" style="17" customWidth="1"/>
    <col min="4" max="4" width="9.88671875" style="17" bestFit="1" customWidth="1"/>
    <col min="5" max="5" width="13.6640625" style="17" customWidth="1"/>
    <col min="6" max="6" width="17.109375" style="16" bestFit="1" customWidth="1"/>
    <col min="7" max="7" width="11.44140625" style="1"/>
  </cols>
  <sheetData>
    <row r="1" spans="1:6" ht="24.9" customHeight="1" x14ac:dyDescent="0.3">
      <c r="A1" s="3" t="s">
        <v>0</v>
      </c>
      <c r="B1" s="3" t="s">
        <v>2</v>
      </c>
      <c r="C1" s="4" t="s">
        <v>3</v>
      </c>
      <c r="D1" s="4" t="s">
        <v>4</v>
      </c>
      <c r="E1" s="4" t="s">
        <v>5</v>
      </c>
      <c r="F1" s="3" t="s">
        <v>49</v>
      </c>
    </row>
    <row r="2" spans="1:6" ht="24.9" customHeight="1" x14ac:dyDescent="0.3">
      <c r="A2" s="31" t="s">
        <v>80</v>
      </c>
      <c r="B2" s="32"/>
      <c r="C2" s="32"/>
      <c r="D2" s="32"/>
      <c r="E2" s="32"/>
      <c r="F2" s="33"/>
    </row>
    <row r="3" spans="1:6" ht="24.9" customHeight="1" x14ac:dyDescent="0.3">
      <c r="A3" s="5">
        <v>1</v>
      </c>
      <c r="B3" s="34" t="s">
        <v>1</v>
      </c>
      <c r="C3" s="35"/>
      <c r="D3" s="35"/>
      <c r="E3" s="35"/>
      <c r="F3" s="36"/>
    </row>
    <row r="4" spans="1:6" ht="24.9" customHeight="1" x14ac:dyDescent="0.3">
      <c r="A4" s="6" t="s">
        <v>6</v>
      </c>
      <c r="B4" s="7" t="s">
        <v>7</v>
      </c>
      <c r="C4" s="8" t="s">
        <v>51</v>
      </c>
      <c r="D4" s="8">
        <v>1</v>
      </c>
      <c r="E4" s="20"/>
      <c r="F4" s="8"/>
    </row>
    <row r="5" spans="1:6" ht="24.9" customHeight="1" x14ac:dyDescent="0.3">
      <c r="A5" s="6" t="s">
        <v>8</v>
      </c>
      <c r="B5" s="7" t="s">
        <v>50</v>
      </c>
      <c r="C5" s="8" t="s">
        <v>3</v>
      </c>
      <c r="D5" s="8">
        <v>6</v>
      </c>
      <c r="E5" s="20"/>
      <c r="F5" s="8"/>
    </row>
    <row r="6" spans="1:6" ht="24.9" customHeight="1" x14ac:dyDescent="0.3">
      <c r="A6" s="6" t="s">
        <v>9</v>
      </c>
      <c r="B6" s="7" t="s">
        <v>66</v>
      </c>
      <c r="C6" s="8" t="s">
        <v>51</v>
      </c>
      <c r="D6" s="8">
        <v>1</v>
      </c>
      <c r="E6" s="20"/>
      <c r="F6" s="8"/>
    </row>
    <row r="7" spans="1:6" ht="24.9" customHeight="1" x14ac:dyDescent="0.3">
      <c r="A7" s="30" t="s">
        <v>10</v>
      </c>
      <c r="B7" s="30"/>
      <c r="C7" s="30"/>
      <c r="D7" s="30"/>
      <c r="E7" s="30"/>
      <c r="F7" s="9"/>
    </row>
    <row r="8" spans="1:6" ht="24.9" customHeight="1" x14ac:dyDescent="0.3">
      <c r="A8" s="5">
        <v>2</v>
      </c>
      <c r="B8" s="34" t="s">
        <v>14</v>
      </c>
      <c r="C8" s="35"/>
      <c r="D8" s="35"/>
      <c r="E8" s="35"/>
      <c r="F8" s="36"/>
    </row>
    <row r="9" spans="1:6" x14ac:dyDescent="0.3">
      <c r="A9" s="6" t="s">
        <v>11</v>
      </c>
      <c r="B9" s="7" t="s">
        <v>12</v>
      </c>
      <c r="C9" s="8" t="s">
        <v>3</v>
      </c>
      <c r="D9" s="8">
        <v>6</v>
      </c>
      <c r="E9" s="8"/>
      <c r="F9" s="8"/>
    </row>
    <row r="10" spans="1:6" x14ac:dyDescent="0.3">
      <c r="A10" s="6" t="s">
        <v>69</v>
      </c>
      <c r="B10" s="7" t="s">
        <v>16</v>
      </c>
      <c r="C10" s="8" t="s">
        <v>3</v>
      </c>
      <c r="D10" s="8">
        <v>6</v>
      </c>
      <c r="E10" s="20"/>
      <c r="F10" s="8"/>
    </row>
    <row r="11" spans="1:6" x14ac:dyDescent="0.3">
      <c r="A11" s="6" t="s">
        <v>70</v>
      </c>
      <c r="B11" s="7" t="s">
        <v>67</v>
      </c>
      <c r="C11" s="8" t="s">
        <v>64</v>
      </c>
      <c r="D11" s="8">
        <v>300</v>
      </c>
      <c r="E11" s="8"/>
      <c r="F11" s="8"/>
    </row>
    <row r="12" spans="1:6" ht="22.8" x14ac:dyDescent="0.3">
      <c r="A12" s="6" t="s">
        <v>71</v>
      </c>
      <c r="B12" s="7" t="s">
        <v>68</v>
      </c>
      <c r="C12" s="8" t="s">
        <v>64</v>
      </c>
      <c r="D12" s="8">
        <v>360</v>
      </c>
      <c r="E12" s="8"/>
      <c r="F12" s="8"/>
    </row>
    <row r="13" spans="1:6" ht="24.9" customHeight="1" x14ac:dyDescent="0.3">
      <c r="A13" s="30" t="s">
        <v>13</v>
      </c>
      <c r="B13" s="30"/>
      <c r="C13" s="30"/>
      <c r="D13" s="30"/>
      <c r="E13" s="30"/>
      <c r="F13" s="2">
        <f>SUM(F10:F12)</f>
        <v>0</v>
      </c>
    </row>
    <row r="14" spans="1:6" ht="24.9" customHeight="1" x14ac:dyDescent="0.3">
      <c r="A14" s="5">
        <v>3</v>
      </c>
      <c r="B14" s="34" t="s">
        <v>20</v>
      </c>
      <c r="C14" s="35"/>
      <c r="D14" s="35"/>
      <c r="E14" s="35"/>
      <c r="F14" s="36"/>
    </row>
    <row r="15" spans="1:6" ht="22.8" x14ac:dyDescent="0.3">
      <c r="A15" s="6" t="s">
        <v>15</v>
      </c>
      <c r="B15" s="7" t="s">
        <v>52</v>
      </c>
      <c r="C15" s="8" t="s">
        <v>64</v>
      </c>
      <c r="D15" s="8">
        <v>510</v>
      </c>
      <c r="E15" s="8"/>
      <c r="F15" s="8"/>
    </row>
    <row r="16" spans="1:6" ht="22.8" x14ac:dyDescent="0.3">
      <c r="A16" s="6" t="s">
        <v>17</v>
      </c>
      <c r="B16" s="7" t="s">
        <v>53</v>
      </c>
      <c r="C16" s="8" t="s">
        <v>64</v>
      </c>
      <c r="D16" s="8">
        <v>150</v>
      </c>
      <c r="E16" s="8"/>
      <c r="F16" s="8"/>
    </row>
    <row r="17" spans="1:6" x14ac:dyDescent="0.3">
      <c r="A17" s="6" t="s">
        <v>18</v>
      </c>
      <c r="B17" s="7" t="s">
        <v>22</v>
      </c>
      <c r="C17" s="8" t="s">
        <v>64</v>
      </c>
      <c r="D17" s="8">
        <v>150</v>
      </c>
      <c r="E17" s="8"/>
      <c r="F17" s="8"/>
    </row>
    <row r="18" spans="1:6" x14ac:dyDescent="0.3">
      <c r="A18" s="6" t="s">
        <v>72</v>
      </c>
      <c r="B18" s="7" t="s">
        <v>23</v>
      </c>
      <c r="C18" s="8" t="s">
        <v>3</v>
      </c>
      <c r="D18" s="8">
        <v>6</v>
      </c>
      <c r="E18" s="8"/>
      <c r="F18" s="8"/>
    </row>
    <row r="19" spans="1:6" ht="24.9" customHeight="1" x14ac:dyDescent="0.3">
      <c r="A19" s="6" t="s">
        <v>73</v>
      </c>
      <c r="B19" s="7" t="s">
        <v>24</v>
      </c>
      <c r="C19" s="8" t="s">
        <v>3</v>
      </c>
      <c r="D19" s="8">
        <v>6</v>
      </c>
      <c r="E19" s="8"/>
      <c r="F19" s="8"/>
    </row>
    <row r="20" spans="1:6" x14ac:dyDescent="0.3">
      <c r="A20" s="6" t="s">
        <v>74</v>
      </c>
      <c r="B20" s="7" t="s">
        <v>25</v>
      </c>
      <c r="C20" s="8" t="s">
        <v>3</v>
      </c>
      <c r="D20" s="8">
        <v>6</v>
      </c>
      <c r="E20" s="8"/>
      <c r="F20" s="8"/>
    </row>
    <row r="21" spans="1:6" ht="22.8" x14ac:dyDescent="0.3">
      <c r="A21" s="6" t="s">
        <v>75</v>
      </c>
      <c r="B21" s="7" t="s">
        <v>26</v>
      </c>
      <c r="C21" s="8" t="s">
        <v>3</v>
      </c>
      <c r="D21" s="8">
        <v>6</v>
      </c>
      <c r="E21" s="8"/>
      <c r="F21" s="8"/>
    </row>
    <row r="22" spans="1:6" ht="24.9" customHeight="1" x14ac:dyDescent="0.3">
      <c r="A22" s="30" t="s">
        <v>19</v>
      </c>
      <c r="B22" s="30"/>
      <c r="C22" s="30"/>
      <c r="D22" s="30"/>
      <c r="E22" s="30"/>
      <c r="F22" s="9"/>
    </row>
    <row r="23" spans="1:6" ht="24.9" customHeight="1" x14ac:dyDescent="0.3">
      <c r="A23" s="5">
        <v>4</v>
      </c>
      <c r="B23" s="34" t="s">
        <v>28</v>
      </c>
      <c r="C23" s="35"/>
      <c r="D23" s="35"/>
      <c r="E23" s="35"/>
      <c r="F23" s="36"/>
    </row>
    <row r="24" spans="1:6" ht="24.9" customHeight="1" x14ac:dyDescent="0.3">
      <c r="A24" s="6" t="s">
        <v>21</v>
      </c>
      <c r="B24" s="10" t="s">
        <v>31</v>
      </c>
      <c r="C24" s="8" t="s">
        <v>3</v>
      </c>
      <c r="D24" s="8">
        <v>6</v>
      </c>
      <c r="E24" s="8"/>
      <c r="F24" s="8"/>
    </row>
    <row r="25" spans="1:6" ht="24.9" customHeight="1" x14ac:dyDescent="0.3">
      <c r="A25" s="30" t="s">
        <v>27</v>
      </c>
      <c r="B25" s="30"/>
      <c r="C25" s="30"/>
      <c r="D25" s="30"/>
      <c r="E25" s="30"/>
      <c r="F25" s="9"/>
    </row>
    <row r="26" spans="1:6" ht="24.9" customHeight="1" x14ac:dyDescent="0.3">
      <c r="A26" s="5">
        <v>5</v>
      </c>
      <c r="B26" s="34" t="s">
        <v>35</v>
      </c>
      <c r="C26" s="35"/>
      <c r="D26" s="35"/>
      <c r="E26" s="35"/>
      <c r="F26" s="36"/>
    </row>
    <row r="27" spans="1:6" ht="34.200000000000003" x14ac:dyDescent="0.3">
      <c r="A27" s="6" t="s">
        <v>29</v>
      </c>
      <c r="B27" s="11" t="s">
        <v>54</v>
      </c>
      <c r="C27" s="8" t="s">
        <v>3</v>
      </c>
      <c r="D27" s="8">
        <v>6</v>
      </c>
      <c r="E27" s="8"/>
      <c r="F27" s="8"/>
    </row>
    <row r="28" spans="1:6" ht="23.1" customHeight="1" x14ac:dyDescent="0.3">
      <c r="A28" s="6" t="s">
        <v>30</v>
      </c>
      <c r="B28" s="13" t="s">
        <v>33</v>
      </c>
      <c r="C28" s="8" t="s">
        <v>3</v>
      </c>
      <c r="D28" s="8">
        <v>6</v>
      </c>
      <c r="E28" s="20"/>
      <c r="F28" s="8"/>
    </row>
    <row r="29" spans="1:6" ht="34.200000000000003" x14ac:dyDescent="0.3">
      <c r="A29" s="6" t="s">
        <v>32</v>
      </c>
      <c r="B29" s="11" t="s">
        <v>40</v>
      </c>
      <c r="C29" s="8" t="s">
        <v>3</v>
      </c>
      <c r="D29" s="8">
        <v>6</v>
      </c>
      <c r="E29" s="8"/>
      <c r="F29" s="8"/>
    </row>
    <row r="30" spans="1:6" ht="24.9" customHeight="1" x14ac:dyDescent="0.3">
      <c r="A30" s="30" t="s">
        <v>34</v>
      </c>
      <c r="B30" s="30"/>
      <c r="C30" s="30"/>
      <c r="D30" s="30"/>
      <c r="E30" s="30"/>
      <c r="F30" s="9"/>
    </row>
    <row r="31" spans="1:6" ht="24.9" customHeight="1" x14ac:dyDescent="0.3">
      <c r="A31" s="5">
        <v>6</v>
      </c>
      <c r="B31" s="40" t="s">
        <v>55</v>
      </c>
      <c r="C31" s="41"/>
      <c r="D31" s="41"/>
      <c r="E31" s="41"/>
      <c r="F31" s="41"/>
    </row>
    <row r="32" spans="1:6" ht="24.9" customHeight="1" x14ac:dyDescent="0.3">
      <c r="A32" s="6" t="s">
        <v>36</v>
      </c>
      <c r="B32" s="12" t="s">
        <v>45</v>
      </c>
      <c r="C32" s="6" t="s">
        <v>3</v>
      </c>
      <c r="D32" s="6">
        <v>6</v>
      </c>
      <c r="E32" s="21"/>
      <c r="F32" s="6"/>
    </row>
    <row r="33" spans="1:7" x14ac:dyDescent="0.3">
      <c r="A33" s="6" t="s">
        <v>37</v>
      </c>
      <c r="B33" s="13" t="s">
        <v>77</v>
      </c>
      <c r="C33" s="8" t="s">
        <v>3</v>
      </c>
      <c r="D33" s="8">
        <v>6</v>
      </c>
      <c r="E33" s="22"/>
      <c r="F33" s="6"/>
    </row>
    <row r="34" spans="1:7" ht="24.9" customHeight="1" x14ac:dyDescent="0.3">
      <c r="A34" s="6" t="s">
        <v>38</v>
      </c>
      <c r="B34" s="13" t="s">
        <v>56</v>
      </c>
      <c r="C34" s="8" t="s">
        <v>3</v>
      </c>
      <c r="D34" s="8">
        <v>6</v>
      </c>
      <c r="E34" s="8"/>
      <c r="F34" s="6"/>
    </row>
    <row r="35" spans="1:7" ht="24.9" customHeight="1" x14ac:dyDescent="0.3">
      <c r="A35" s="6" t="s">
        <v>39</v>
      </c>
      <c r="B35" s="13" t="s">
        <v>57</v>
      </c>
      <c r="C35" s="8" t="s">
        <v>3</v>
      </c>
      <c r="D35" s="8">
        <v>6</v>
      </c>
      <c r="E35" s="8"/>
      <c r="F35" s="6"/>
    </row>
    <row r="36" spans="1:7" x14ac:dyDescent="0.3">
      <c r="A36" s="6" t="s">
        <v>78</v>
      </c>
      <c r="B36" s="13" t="s">
        <v>58</v>
      </c>
      <c r="C36" s="8" t="s">
        <v>60</v>
      </c>
      <c r="D36" s="8">
        <v>1</v>
      </c>
      <c r="E36" s="20"/>
      <c r="F36" s="6"/>
      <c r="G36" s="19"/>
    </row>
    <row r="37" spans="1:7" ht="22.8" x14ac:dyDescent="0.3">
      <c r="A37" s="6" t="s">
        <v>79</v>
      </c>
      <c r="B37" s="13" t="s">
        <v>76</v>
      </c>
      <c r="C37" s="8" t="s">
        <v>3</v>
      </c>
      <c r="D37" s="8">
        <v>6</v>
      </c>
      <c r="E37" s="22"/>
      <c r="F37" s="6"/>
    </row>
    <row r="38" spans="1:7" x14ac:dyDescent="0.3">
      <c r="A38" s="30" t="s">
        <v>41</v>
      </c>
      <c r="B38" s="30"/>
      <c r="C38" s="30"/>
      <c r="D38" s="30"/>
      <c r="E38" s="30"/>
      <c r="F38" s="14"/>
    </row>
    <row r="39" spans="1:7" ht="24.9" customHeight="1" x14ac:dyDescent="0.3">
      <c r="A39" s="5">
        <v>7</v>
      </c>
      <c r="B39" s="34" t="s">
        <v>61</v>
      </c>
      <c r="C39" s="35"/>
      <c r="D39" s="35"/>
      <c r="E39" s="35"/>
      <c r="F39" s="36"/>
    </row>
    <row r="40" spans="1:7" ht="22.8" x14ac:dyDescent="0.3">
      <c r="A40" s="6" t="s">
        <v>59</v>
      </c>
      <c r="B40" s="13" t="s">
        <v>65</v>
      </c>
      <c r="C40" s="8" t="s">
        <v>3</v>
      </c>
      <c r="D40" s="8">
        <v>6</v>
      </c>
      <c r="E40" s="8"/>
      <c r="F40" s="8"/>
    </row>
    <row r="41" spans="1:7" ht="24.9" customHeight="1" x14ac:dyDescent="0.3">
      <c r="A41" s="6" t="s">
        <v>42</v>
      </c>
      <c r="B41" s="15" t="s">
        <v>62</v>
      </c>
      <c r="C41" s="8" t="s">
        <v>3</v>
      </c>
      <c r="D41" s="8">
        <v>6</v>
      </c>
      <c r="E41" s="8"/>
      <c r="F41" s="8"/>
    </row>
    <row r="42" spans="1:7" ht="22.8" x14ac:dyDescent="0.3">
      <c r="A42" s="6" t="s">
        <v>43</v>
      </c>
      <c r="B42" s="13" t="s">
        <v>63</v>
      </c>
      <c r="C42" s="8" t="s">
        <v>3</v>
      </c>
      <c r="D42" s="8">
        <v>6</v>
      </c>
      <c r="E42" s="8"/>
      <c r="F42" s="8"/>
    </row>
    <row r="43" spans="1:7" ht="24.9" customHeight="1" x14ac:dyDescent="0.3">
      <c r="A43" s="30" t="s">
        <v>44</v>
      </c>
      <c r="B43" s="30"/>
      <c r="C43" s="30"/>
      <c r="D43" s="30"/>
      <c r="E43" s="30"/>
      <c r="F43" s="9"/>
    </row>
    <row r="44" spans="1:7" ht="24.9" customHeight="1" x14ac:dyDescent="0.3">
      <c r="A44" s="37" t="s">
        <v>46</v>
      </c>
      <c r="B44" s="38"/>
      <c r="C44" s="38"/>
      <c r="D44" s="38"/>
      <c r="E44" s="39"/>
      <c r="F44" s="18"/>
    </row>
    <row r="45" spans="1:7" ht="24.9" customHeight="1" x14ac:dyDescent="0.3">
      <c r="A45" s="37" t="s">
        <v>47</v>
      </c>
      <c r="B45" s="38"/>
      <c r="C45" s="38"/>
      <c r="D45" s="38"/>
      <c r="E45" s="39"/>
      <c r="F45" s="3"/>
    </row>
    <row r="46" spans="1:7" ht="24.9" customHeight="1" x14ac:dyDescent="0.3">
      <c r="A46" s="37" t="s">
        <v>48</v>
      </c>
      <c r="B46" s="38"/>
      <c r="C46" s="38"/>
      <c r="D46" s="38"/>
      <c r="E46" s="39"/>
      <c r="F46" s="3"/>
    </row>
  </sheetData>
  <mergeCells count="18">
    <mergeCell ref="B26:F26"/>
    <mergeCell ref="B8:F8"/>
    <mergeCell ref="A30:E30"/>
    <mergeCell ref="A46:E46"/>
    <mergeCell ref="B39:F39"/>
    <mergeCell ref="B31:F31"/>
    <mergeCell ref="A38:E38"/>
    <mergeCell ref="A43:E43"/>
    <mergeCell ref="A44:E44"/>
    <mergeCell ref="A45:E45"/>
    <mergeCell ref="A7:E7"/>
    <mergeCell ref="A13:E13"/>
    <mergeCell ref="A22:E22"/>
    <mergeCell ref="A25:E25"/>
    <mergeCell ref="A2:F2"/>
    <mergeCell ref="B3:F3"/>
    <mergeCell ref="B14:F14"/>
    <mergeCell ref="B23:F2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3894-AB55-4BE1-9A0B-F3EA77CD7EDB}">
  <dimension ref="A1:G46"/>
  <sheetViews>
    <sheetView workbookViewId="0">
      <selection activeCell="F43" sqref="F43:F46"/>
    </sheetView>
  </sheetViews>
  <sheetFormatPr baseColWidth="10" defaultRowHeight="14.4" x14ac:dyDescent="0.3"/>
  <cols>
    <col min="1" max="1" width="5.109375" style="16" customWidth="1"/>
    <col min="2" max="2" width="29.109375" style="17" customWidth="1"/>
    <col min="3" max="3" width="8.6640625" style="17" customWidth="1"/>
    <col min="4" max="4" width="8.88671875" style="17" customWidth="1"/>
    <col min="5" max="5" width="12.44140625" style="17" customWidth="1"/>
    <col min="6" max="6" width="11.88671875" style="29" customWidth="1"/>
    <col min="7" max="7" width="11.44140625" style="1"/>
  </cols>
  <sheetData>
    <row r="1" spans="1:6" ht="24.9" customHeight="1" x14ac:dyDescent="0.3">
      <c r="A1" s="23" t="s">
        <v>0</v>
      </c>
      <c r="B1" s="23" t="s">
        <v>2</v>
      </c>
      <c r="C1" s="4" t="s">
        <v>3</v>
      </c>
      <c r="D1" s="4" t="s">
        <v>4</v>
      </c>
      <c r="E1" s="4" t="s">
        <v>5</v>
      </c>
      <c r="F1" s="24" t="s">
        <v>49</v>
      </c>
    </row>
    <row r="2" spans="1:6" ht="24.9" customHeight="1" x14ac:dyDescent="0.3">
      <c r="A2" s="31" t="s">
        <v>80</v>
      </c>
      <c r="B2" s="32"/>
      <c r="C2" s="32"/>
      <c r="D2" s="32"/>
      <c r="E2" s="32"/>
      <c r="F2" s="33"/>
    </row>
    <row r="3" spans="1:6" ht="24.9" customHeight="1" x14ac:dyDescent="0.3">
      <c r="A3" s="5">
        <v>1</v>
      </c>
      <c r="B3" s="34" t="s">
        <v>1</v>
      </c>
      <c r="C3" s="35"/>
      <c r="D3" s="35"/>
      <c r="E3" s="35"/>
      <c r="F3" s="36"/>
    </row>
    <row r="4" spans="1:6" ht="24.9" customHeight="1" x14ac:dyDescent="0.3">
      <c r="A4" s="6" t="s">
        <v>6</v>
      </c>
      <c r="B4" s="7" t="s">
        <v>7</v>
      </c>
      <c r="C4" s="8" t="s">
        <v>51</v>
      </c>
      <c r="D4" s="8">
        <v>1</v>
      </c>
      <c r="E4" s="20"/>
      <c r="F4" s="25"/>
    </row>
    <row r="5" spans="1:6" ht="24.9" customHeight="1" x14ac:dyDescent="0.3">
      <c r="A5" s="6" t="s">
        <v>8</v>
      </c>
      <c r="B5" s="7" t="s">
        <v>50</v>
      </c>
      <c r="C5" s="8" t="s">
        <v>3</v>
      </c>
      <c r="D5" s="8">
        <v>9</v>
      </c>
      <c r="E5" s="20"/>
      <c r="F5" s="25"/>
    </row>
    <row r="6" spans="1:6" ht="24.9" customHeight="1" x14ac:dyDescent="0.3">
      <c r="A6" s="6" t="s">
        <v>9</v>
      </c>
      <c r="B6" s="7" t="s">
        <v>66</v>
      </c>
      <c r="C6" s="8" t="s">
        <v>51</v>
      </c>
      <c r="D6" s="8">
        <v>1</v>
      </c>
      <c r="E6" s="20"/>
      <c r="F6" s="25"/>
    </row>
    <row r="7" spans="1:6" ht="24.9" customHeight="1" x14ac:dyDescent="0.3">
      <c r="A7" s="30" t="s">
        <v>10</v>
      </c>
      <c r="B7" s="30"/>
      <c r="C7" s="30"/>
      <c r="D7" s="30"/>
      <c r="E7" s="30"/>
      <c r="F7" s="26"/>
    </row>
    <row r="8" spans="1:6" ht="24.9" customHeight="1" x14ac:dyDescent="0.3">
      <c r="A8" s="5">
        <v>2</v>
      </c>
      <c r="B8" s="34" t="s">
        <v>14</v>
      </c>
      <c r="C8" s="35"/>
      <c r="D8" s="35"/>
      <c r="E8" s="35"/>
      <c r="F8" s="36"/>
    </row>
    <row r="9" spans="1:6" x14ac:dyDescent="0.3">
      <c r="A9" s="6" t="s">
        <v>11</v>
      </c>
      <c r="B9" s="7" t="s">
        <v>12</v>
      </c>
      <c r="C9" s="8" t="s">
        <v>3</v>
      </c>
      <c r="D9" s="8">
        <v>8</v>
      </c>
      <c r="E9" s="8"/>
      <c r="F9" s="25"/>
    </row>
    <row r="10" spans="1:6" ht="29.4" customHeight="1" x14ac:dyDescent="0.3">
      <c r="A10" s="6" t="s">
        <v>69</v>
      </c>
      <c r="B10" s="7" t="s">
        <v>16</v>
      </c>
      <c r="C10" s="8" t="s">
        <v>3</v>
      </c>
      <c r="D10" s="8">
        <v>8</v>
      </c>
      <c r="E10" s="20"/>
      <c r="F10" s="25"/>
    </row>
    <row r="11" spans="1:6" ht="17.399999999999999" customHeight="1" x14ac:dyDescent="0.3">
      <c r="A11" s="6" t="s">
        <v>70</v>
      </c>
      <c r="B11" s="7" t="s">
        <v>67</v>
      </c>
      <c r="C11" s="8" t="s">
        <v>64</v>
      </c>
      <c r="D11" s="8">
        <v>400</v>
      </c>
      <c r="E11" s="8"/>
      <c r="F11" s="25"/>
    </row>
    <row r="12" spans="1:6" ht="23.4" customHeight="1" x14ac:dyDescent="0.3">
      <c r="A12" s="6" t="s">
        <v>71</v>
      </c>
      <c r="B12" s="7" t="s">
        <v>68</v>
      </c>
      <c r="C12" s="8" t="s">
        <v>64</v>
      </c>
      <c r="D12" s="8">
        <v>480</v>
      </c>
      <c r="E12" s="8"/>
      <c r="F12" s="25"/>
    </row>
    <row r="13" spans="1:6" ht="24.9" customHeight="1" x14ac:dyDescent="0.3">
      <c r="A13" s="30" t="s">
        <v>13</v>
      </c>
      <c r="B13" s="30"/>
      <c r="C13" s="30"/>
      <c r="D13" s="30"/>
      <c r="E13" s="30"/>
      <c r="F13" s="26"/>
    </row>
    <row r="14" spans="1:6" ht="24.9" customHeight="1" x14ac:dyDescent="0.3">
      <c r="A14" s="5">
        <v>3</v>
      </c>
      <c r="B14" s="34" t="s">
        <v>20</v>
      </c>
      <c r="C14" s="35"/>
      <c r="D14" s="35"/>
      <c r="E14" s="35"/>
      <c r="F14" s="36"/>
    </row>
    <row r="15" spans="1:6" ht="34.200000000000003" x14ac:dyDescent="0.3">
      <c r="A15" s="6" t="s">
        <v>15</v>
      </c>
      <c r="B15" s="7" t="s">
        <v>52</v>
      </c>
      <c r="C15" s="8" t="s">
        <v>64</v>
      </c>
      <c r="D15" s="8">
        <v>560</v>
      </c>
      <c r="E15" s="8"/>
      <c r="F15" s="25"/>
    </row>
    <row r="16" spans="1:6" ht="22.8" x14ac:dyDescent="0.3">
      <c r="A16" s="6" t="s">
        <v>17</v>
      </c>
      <c r="B16" s="7" t="s">
        <v>53</v>
      </c>
      <c r="C16" s="8" t="s">
        <v>64</v>
      </c>
      <c r="D16" s="8">
        <v>200</v>
      </c>
      <c r="E16" s="8"/>
      <c r="F16" s="25"/>
    </row>
    <row r="17" spans="1:6" ht="22.8" x14ac:dyDescent="0.3">
      <c r="A17" s="6" t="s">
        <v>18</v>
      </c>
      <c r="B17" s="7" t="s">
        <v>22</v>
      </c>
      <c r="C17" s="8" t="s">
        <v>64</v>
      </c>
      <c r="D17" s="8">
        <v>200</v>
      </c>
      <c r="E17" s="8"/>
      <c r="F17" s="25"/>
    </row>
    <row r="18" spans="1:6" ht="22.8" x14ac:dyDescent="0.3">
      <c r="A18" s="6" t="s">
        <v>72</v>
      </c>
      <c r="B18" s="7" t="s">
        <v>23</v>
      </c>
      <c r="C18" s="8" t="s">
        <v>3</v>
      </c>
      <c r="D18" s="8">
        <v>8</v>
      </c>
      <c r="E18" s="8"/>
      <c r="F18" s="25"/>
    </row>
    <row r="19" spans="1:6" ht="24.9" customHeight="1" x14ac:dyDescent="0.3">
      <c r="A19" s="6" t="s">
        <v>73</v>
      </c>
      <c r="B19" s="7" t="s">
        <v>24</v>
      </c>
      <c r="C19" s="8" t="s">
        <v>3</v>
      </c>
      <c r="D19" s="8">
        <v>8</v>
      </c>
      <c r="E19" s="8"/>
      <c r="F19" s="25"/>
    </row>
    <row r="20" spans="1:6" ht="22.8" x14ac:dyDescent="0.3">
      <c r="A20" s="6" t="s">
        <v>74</v>
      </c>
      <c r="B20" s="7" t="s">
        <v>25</v>
      </c>
      <c r="C20" s="8" t="s">
        <v>3</v>
      </c>
      <c r="D20" s="8">
        <v>8</v>
      </c>
      <c r="E20" s="8"/>
      <c r="F20" s="25"/>
    </row>
    <row r="21" spans="1:6" ht="34.200000000000003" x14ac:dyDescent="0.3">
      <c r="A21" s="6" t="s">
        <v>75</v>
      </c>
      <c r="B21" s="7" t="s">
        <v>26</v>
      </c>
      <c r="C21" s="8" t="s">
        <v>3</v>
      </c>
      <c r="D21" s="8">
        <v>8</v>
      </c>
      <c r="E21" s="8"/>
      <c r="F21" s="25"/>
    </row>
    <row r="22" spans="1:6" ht="24.9" customHeight="1" x14ac:dyDescent="0.3">
      <c r="A22" s="30" t="s">
        <v>19</v>
      </c>
      <c r="B22" s="30"/>
      <c r="C22" s="30"/>
      <c r="D22" s="30"/>
      <c r="E22" s="30"/>
      <c r="F22" s="26"/>
    </row>
    <row r="23" spans="1:6" ht="24.9" customHeight="1" x14ac:dyDescent="0.3">
      <c r="A23" s="5">
        <v>4</v>
      </c>
      <c r="B23" s="34" t="s">
        <v>28</v>
      </c>
      <c r="C23" s="35"/>
      <c r="D23" s="35"/>
      <c r="E23" s="35"/>
      <c r="F23" s="36"/>
    </row>
    <row r="24" spans="1:6" ht="24.9" customHeight="1" x14ac:dyDescent="0.3">
      <c r="A24" s="6" t="s">
        <v>21</v>
      </c>
      <c r="B24" s="10" t="s">
        <v>31</v>
      </c>
      <c r="C24" s="8" t="s">
        <v>3</v>
      </c>
      <c r="D24" s="8">
        <v>9</v>
      </c>
      <c r="E24" s="8"/>
      <c r="F24" s="25"/>
    </row>
    <row r="25" spans="1:6" ht="24.9" customHeight="1" x14ac:dyDescent="0.3">
      <c r="A25" s="30" t="s">
        <v>27</v>
      </c>
      <c r="B25" s="30"/>
      <c r="C25" s="30"/>
      <c r="D25" s="30"/>
      <c r="E25" s="30"/>
      <c r="F25" s="26">
        <f>SUM(F24:F24)</f>
        <v>0</v>
      </c>
    </row>
    <row r="26" spans="1:6" ht="24.9" customHeight="1" x14ac:dyDescent="0.3">
      <c r="A26" s="5">
        <v>5</v>
      </c>
      <c r="B26" s="34" t="s">
        <v>35</v>
      </c>
      <c r="C26" s="35"/>
      <c r="D26" s="35"/>
      <c r="E26" s="35"/>
      <c r="F26" s="36"/>
    </row>
    <row r="27" spans="1:6" ht="45.6" x14ac:dyDescent="0.3">
      <c r="A27" s="6" t="s">
        <v>29</v>
      </c>
      <c r="B27" s="11" t="s">
        <v>54</v>
      </c>
      <c r="C27" s="8" t="s">
        <v>3</v>
      </c>
      <c r="D27" s="8">
        <v>9</v>
      </c>
      <c r="E27" s="8"/>
      <c r="F27" s="25"/>
    </row>
    <row r="28" spans="1:6" ht="35.1" customHeight="1" x14ac:dyDescent="0.3">
      <c r="A28" s="6" t="s">
        <v>30</v>
      </c>
      <c r="B28" s="13" t="s">
        <v>33</v>
      </c>
      <c r="C28" s="8" t="s">
        <v>3</v>
      </c>
      <c r="D28" s="8">
        <v>9</v>
      </c>
      <c r="E28" s="20"/>
      <c r="F28" s="25"/>
    </row>
    <row r="29" spans="1:6" ht="45.6" x14ac:dyDescent="0.3">
      <c r="A29" s="6" t="s">
        <v>32</v>
      </c>
      <c r="B29" s="11" t="s">
        <v>40</v>
      </c>
      <c r="C29" s="8" t="s">
        <v>3</v>
      </c>
      <c r="D29" s="8">
        <v>9</v>
      </c>
      <c r="E29" s="8"/>
      <c r="F29" s="25"/>
    </row>
    <row r="30" spans="1:6" ht="24.9" customHeight="1" x14ac:dyDescent="0.3">
      <c r="A30" s="30" t="s">
        <v>41</v>
      </c>
      <c r="B30" s="30"/>
      <c r="C30" s="30"/>
      <c r="D30" s="30"/>
      <c r="E30" s="30"/>
      <c r="F30" s="26">
        <f>SUM(F27:F29)</f>
        <v>0</v>
      </c>
    </row>
    <row r="31" spans="1:6" ht="24.9" customHeight="1" x14ac:dyDescent="0.3">
      <c r="A31" s="5">
        <v>6</v>
      </c>
      <c r="B31" s="40" t="s">
        <v>55</v>
      </c>
      <c r="C31" s="41"/>
      <c r="D31" s="41"/>
      <c r="E31" s="41"/>
      <c r="F31" s="41"/>
    </row>
    <row r="32" spans="1:6" ht="24.9" customHeight="1" x14ac:dyDescent="0.3">
      <c r="A32" s="6" t="s">
        <v>36</v>
      </c>
      <c r="B32" s="12" t="s">
        <v>45</v>
      </c>
      <c r="C32" s="6" t="s">
        <v>3</v>
      </c>
      <c r="D32" s="6">
        <v>9</v>
      </c>
      <c r="E32" s="21"/>
      <c r="F32" s="27"/>
    </row>
    <row r="33" spans="1:6" ht="22.8" x14ac:dyDescent="0.3">
      <c r="A33" s="6" t="s">
        <v>37</v>
      </c>
      <c r="B33" s="13" t="s">
        <v>77</v>
      </c>
      <c r="C33" s="8" t="s">
        <v>3</v>
      </c>
      <c r="D33" s="8">
        <v>9</v>
      </c>
      <c r="E33" s="22"/>
      <c r="F33" s="27"/>
    </row>
    <row r="34" spans="1:6" ht="24.9" customHeight="1" x14ac:dyDescent="0.3">
      <c r="A34" s="6" t="s">
        <v>38</v>
      </c>
      <c r="B34" s="13" t="s">
        <v>56</v>
      </c>
      <c r="C34" s="8" t="s">
        <v>3</v>
      </c>
      <c r="D34" s="6">
        <v>9</v>
      </c>
      <c r="E34" s="8"/>
      <c r="F34" s="27"/>
    </row>
    <row r="35" spans="1:6" ht="24.9" customHeight="1" x14ac:dyDescent="0.3">
      <c r="A35" s="6" t="s">
        <v>39</v>
      </c>
      <c r="B35" s="13" t="s">
        <v>57</v>
      </c>
      <c r="C35" s="8" t="s">
        <v>3</v>
      </c>
      <c r="D35" s="8">
        <v>9</v>
      </c>
      <c r="E35" s="8"/>
      <c r="F35" s="27"/>
    </row>
    <row r="36" spans="1:6" ht="24.9" customHeight="1" x14ac:dyDescent="0.3">
      <c r="A36" s="6" t="s">
        <v>78</v>
      </c>
      <c r="B36" s="13" t="s">
        <v>58</v>
      </c>
      <c r="C36" s="8" t="s">
        <v>60</v>
      </c>
      <c r="D36" s="8">
        <v>1</v>
      </c>
      <c r="E36" s="20"/>
      <c r="F36" s="27"/>
    </row>
    <row r="37" spans="1:6" ht="34.200000000000003" x14ac:dyDescent="0.3">
      <c r="A37" s="6" t="s">
        <v>79</v>
      </c>
      <c r="B37" s="13" t="s">
        <v>76</v>
      </c>
      <c r="C37" s="8" t="s">
        <v>3</v>
      </c>
      <c r="D37" s="8">
        <v>9</v>
      </c>
      <c r="E37" s="22"/>
      <c r="F37" s="27"/>
    </row>
    <row r="38" spans="1:6" x14ac:dyDescent="0.3">
      <c r="A38" s="30" t="s">
        <v>44</v>
      </c>
      <c r="B38" s="30"/>
      <c r="C38" s="30"/>
      <c r="D38" s="30"/>
      <c r="E38" s="30"/>
      <c r="F38" s="28"/>
    </row>
    <row r="39" spans="1:6" ht="24.9" customHeight="1" x14ac:dyDescent="0.3">
      <c r="A39" s="5">
        <v>7</v>
      </c>
      <c r="B39" s="34" t="s">
        <v>61</v>
      </c>
      <c r="C39" s="35"/>
      <c r="D39" s="35"/>
      <c r="E39" s="35"/>
      <c r="F39" s="36"/>
    </row>
    <row r="40" spans="1:6" ht="45.6" x14ac:dyDescent="0.3">
      <c r="A40" s="6" t="s">
        <v>59</v>
      </c>
      <c r="B40" s="13" t="s">
        <v>65</v>
      </c>
      <c r="C40" s="8" t="s">
        <v>3</v>
      </c>
      <c r="D40" s="8">
        <v>9</v>
      </c>
      <c r="E40" s="8"/>
      <c r="F40" s="25"/>
    </row>
    <row r="41" spans="1:6" ht="24.9" customHeight="1" x14ac:dyDescent="0.3">
      <c r="A41" s="6" t="s">
        <v>42</v>
      </c>
      <c r="B41" s="15" t="s">
        <v>62</v>
      </c>
      <c r="C41" s="8" t="s">
        <v>3</v>
      </c>
      <c r="D41" s="8">
        <v>9</v>
      </c>
      <c r="E41" s="8"/>
      <c r="F41" s="25"/>
    </row>
    <row r="42" spans="1:6" ht="22.8" x14ac:dyDescent="0.3">
      <c r="A42" s="6" t="s">
        <v>43</v>
      </c>
      <c r="B42" s="13" t="s">
        <v>63</v>
      </c>
      <c r="C42" s="8" t="s">
        <v>3</v>
      </c>
      <c r="D42" s="8">
        <v>9</v>
      </c>
      <c r="E42" s="8"/>
      <c r="F42" s="25"/>
    </row>
    <row r="43" spans="1:6" ht="24.9" customHeight="1" x14ac:dyDescent="0.3">
      <c r="A43" s="30" t="s">
        <v>44</v>
      </c>
      <c r="B43" s="30"/>
      <c r="C43" s="30"/>
      <c r="D43" s="30"/>
      <c r="E43" s="30"/>
      <c r="F43" s="26"/>
    </row>
    <row r="44" spans="1:6" ht="24.9" customHeight="1" x14ac:dyDescent="0.3">
      <c r="A44" s="37" t="s">
        <v>46</v>
      </c>
      <c r="B44" s="38"/>
      <c r="C44" s="38"/>
      <c r="D44" s="38"/>
      <c r="E44" s="39"/>
      <c r="F44" s="24"/>
    </row>
    <row r="45" spans="1:6" ht="24.9" customHeight="1" x14ac:dyDescent="0.3">
      <c r="A45" s="37" t="s">
        <v>47</v>
      </c>
      <c r="B45" s="38"/>
      <c r="C45" s="38"/>
      <c r="D45" s="38"/>
      <c r="E45" s="39"/>
      <c r="F45" s="24"/>
    </row>
    <row r="46" spans="1:6" ht="24.9" customHeight="1" x14ac:dyDescent="0.3">
      <c r="A46" s="37" t="s">
        <v>48</v>
      </c>
      <c r="B46" s="38"/>
      <c r="C46" s="38"/>
      <c r="D46" s="38"/>
      <c r="E46" s="39"/>
      <c r="F46" s="24"/>
    </row>
  </sheetData>
  <mergeCells count="18">
    <mergeCell ref="A25:E25"/>
    <mergeCell ref="B26:F26"/>
    <mergeCell ref="A2:F2"/>
    <mergeCell ref="A46:E46"/>
    <mergeCell ref="B31:F31"/>
    <mergeCell ref="A38:E38"/>
    <mergeCell ref="B39:F39"/>
    <mergeCell ref="A43:E43"/>
    <mergeCell ref="A44:E44"/>
    <mergeCell ref="A45:E45"/>
    <mergeCell ref="A30:E30"/>
    <mergeCell ref="B3:F3"/>
    <mergeCell ref="A7:E7"/>
    <mergeCell ref="B8:F8"/>
    <mergeCell ref="A13:E13"/>
    <mergeCell ref="B14:F14"/>
    <mergeCell ref="A22:E22"/>
    <mergeCell ref="B23:F23"/>
  </mergeCells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BFAENABEL-680963957-66231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https://enabelbe.sharepoint.com/sites/BFA/_layouts/15/DocIdRedir.aspx?ID=BFAENABEL-680963957-66231</Url>
      <Description>BFAENABEL-680963957-66231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_ip_UnifiedCompliancePolicyProperties xmlns="http://schemas.microsoft.com/sharepoint/v3" xsi:nil="true"/>
    <MediaLengthInSeconds xmlns="017ef222-b715-482d-b25e-e029bead7086" xsi:nil="true"/>
    <SharedWithUsers xmlns="1c89b6ff-5735-4b3c-9dca-50e80957a65b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6eb1ae71bba929d918fef95adc627b60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b4aceb34b9f011d062725d0aa3dd897a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2FCB6-1A24-4CAB-80DD-B6177B494419}">
  <ds:schemaRefs>
    <ds:schemaRef ds:uri="14a9c00f-d9e3-4eb9-aad3-f69239d17d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7ef222-b715-482d-b25e-e029bead7086"/>
    <ds:schemaRef ds:uri="508ba6eb-9e09-4fd5-92f2-2d9921329f2d"/>
    <ds:schemaRef ds:uri="http://schemas.microsoft.com/sharepoint/v3"/>
    <ds:schemaRef ds:uri="1c89b6ff-5735-4b3c-9dca-50e80957a65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161576-2092-4EC9-B0B9-79723BE8F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809AB0-1C76-4014-8774-657BF97CB8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D6D3C7-C3A3-4D0F-8FBA-5ED4256B02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DQE_Lot 1</vt:lpstr>
      <vt:lpstr>DQE_Lot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BANGRE, Salifo</dc:creator>
  <cp:lastModifiedBy>EL KHARCHY, Ahmed</cp:lastModifiedBy>
  <cp:lastPrinted>2024-03-18T09:54:56Z</cp:lastPrinted>
  <dcterms:created xsi:type="dcterms:W3CDTF">2024-02-17T09:34:11Z</dcterms:created>
  <dcterms:modified xsi:type="dcterms:W3CDTF">2024-03-28T09:45:06Z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0x01010084FDA68FEA25C847A6128BBA7C1A6EC100DB6DE8DA9F5B134CB8F62B604C7D5447</vt:lpwstr>
  </property>
  <property fmtid="{D5CDD505-2E9C-101B-9397-08002B2CF9AE}" pid="4" name="Document_Type">
    <vt:lpwstr/>
  </property>
  <property fmtid="{D5CDD505-2E9C-101B-9397-08002B2CF9AE}" pid="5" name="Document_Language">
    <vt:lpwstr>2;#FR|e5b11214-e6fc-4287-b1cb-b050c041462c</vt:lpwstr>
  </property>
  <property fmtid="{D5CDD505-2E9C-101B-9397-08002B2CF9AE}" pid="6" name="Document_Status">
    <vt:lpwstr/>
  </property>
  <property fmtid="{D5CDD505-2E9C-101B-9397-08002B2CF9AE}" pid="7" name="Contract_reference">
    <vt:lpwstr/>
  </property>
  <property fmtid="{D5CDD505-2E9C-101B-9397-08002B2CF9AE}" pid="8" name="Project_code">
    <vt:lpwstr/>
  </property>
  <property fmtid="{D5CDD505-2E9C-101B-9397-08002B2CF9AE}" pid="9" name="Country">
    <vt:lpwstr>1;#BFA|5c109890-987f-4e01-800e-8d3dbccbd13c</vt:lpwstr>
  </property>
  <property fmtid="{D5CDD505-2E9C-101B-9397-08002B2CF9AE}" pid="10" name="_dlc_DocIdItemGuid">
    <vt:lpwstr>efbaf4a9-7188-41b1-a1a5-cd7a08c94cf8</vt:lpwstr>
  </property>
</Properties>
</file>