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eur\OneDrive - ENABEL\Documents\DOSSIERS MP\DOSSIER COD22012-10011 Construction du centre Mazarello au Kasai\Preparation\preparation\"/>
    </mc:Choice>
  </mc:AlternateContent>
  <xr:revisionPtr revIDLastSave="0" documentId="13_ncr:1_{D9C8081F-7F26-4C9F-857D-4E112EBC0767}" xr6:coauthVersionLast="47" xr6:coauthVersionMax="47" xr10:uidLastSave="{00000000-0000-0000-0000-000000000000}"/>
  <bookViews>
    <workbookView xWindow="28680" yWindow="-120" windowWidth="29040" windowHeight="15720" activeTab="2" xr2:uid="{F110C3F3-90AD-45DC-A07D-7F097B54F3F9}"/>
  </bookViews>
  <sheets>
    <sheet name="LOT 2 Unité de transform fruits" sheetId="1" r:id="rId1"/>
    <sheet name="LOT 3 CADRE DEVIS PROVENDERIE" sheetId="3" r:id="rId2"/>
    <sheet name="LOT 1 CADRE DE DEVIS ABATTAG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9" i="3" l="1"/>
  <c r="Z39" i="2"/>
  <c r="Z39" i="1"/>
</calcChain>
</file>

<file path=xl/sharedStrings.xml><?xml version="1.0" encoding="utf-8"?>
<sst xmlns="http://schemas.openxmlformats.org/spreadsheetml/2006/main" count="948" uniqueCount="279">
  <si>
    <t>DQE UNITE TRANFORMATION DES FRUITS</t>
  </si>
  <si>
    <t>POSTE</t>
  </si>
  <si>
    <t>DESIGNATION</t>
  </si>
  <si>
    <t>UNITE</t>
  </si>
  <si>
    <t>QTE</t>
  </si>
  <si>
    <t xml:space="preserve">P. U </t>
  </si>
  <si>
    <t xml:space="preserve">P. T </t>
  </si>
  <si>
    <t>€ HTVA</t>
  </si>
  <si>
    <r>
      <t>INSTALLATION DE CHANTIER &amp; TRAVAUX PREPARATOIRES </t>
    </r>
    <r>
      <rPr>
        <sz val="9"/>
        <color rgb="FF000000"/>
        <rFont val="Aptos Narrow"/>
        <family val="2"/>
        <scheme val="minor"/>
      </rPr>
      <t> </t>
    </r>
  </si>
  <si>
    <t>0.1.2</t>
  </si>
  <si>
    <t>INSTALLATION ET REPLI DU CHANTIER</t>
  </si>
  <si>
    <t>Fft</t>
  </si>
  <si>
    <r>
      <t>Sous</t>
    </r>
    <r>
      <rPr>
        <b/>
        <sz val="10"/>
        <color rgb="FF000000"/>
        <rFont val="Consolas"/>
        <family val="3"/>
      </rPr>
      <t>-</t>
    </r>
    <r>
      <rPr>
        <b/>
        <sz val="10"/>
        <color rgb="FF000000"/>
        <rFont val="Calibri"/>
        <family val="2"/>
      </rPr>
      <t>total 0</t>
    </r>
  </si>
  <si>
    <t>0.2.1</t>
  </si>
  <si>
    <r>
      <t>TRAVAUX PREPARATOIRES AU DEMARRAGE ET A LA LIVRAISON</t>
    </r>
    <r>
      <rPr>
        <sz val="9"/>
        <color rgb="FF000000"/>
        <rFont val="Aptos Narrow"/>
        <family val="2"/>
        <scheme val="minor"/>
      </rPr>
      <t> </t>
    </r>
  </si>
  <si>
    <t>0.2.1.2</t>
  </si>
  <si>
    <r>
      <t>Etudes d'exécution et plans de récolement pour</t>
    </r>
    <r>
      <rPr>
        <sz val="10"/>
        <color rgb="FF000000"/>
        <rFont val="Aptos Narrow"/>
        <family val="2"/>
        <scheme val="minor"/>
      </rPr>
      <t xml:space="preserve"> le bâtiment Abattage et traitement des volailles</t>
    </r>
  </si>
  <si>
    <t>TERRASSEMENT</t>
  </si>
  <si>
    <t>1.1</t>
  </si>
  <si>
    <t xml:space="preserve">Débroussaillage, décapage de la terre végétale </t>
  </si>
  <si>
    <t>m²</t>
  </si>
  <si>
    <t>1.2</t>
  </si>
  <si>
    <r>
      <t>Terrassement pour fondation</t>
    </r>
    <r>
      <rPr>
        <sz val="10"/>
        <color rgb="FF000000"/>
        <rFont val="Calibri"/>
        <family val="2"/>
      </rPr>
      <t> </t>
    </r>
  </si>
  <si>
    <t>1.2.1</t>
  </si>
  <si>
    <t>Réalisation de fouille pour semelles filantes</t>
  </si>
  <si>
    <t>1.2.1.1</t>
  </si>
  <si>
    <t>Fouille de fondation filante ép. 45 cm; h min=80 cm (murs)</t>
  </si>
  <si>
    <r>
      <t>m</t>
    </r>
    <r>
      <rPr>
        <vertAlign val="superscript"/>
        <sz val="10"/>
        <color rgb="FF000000"/>
        <rFont val="Calibri"/>
        <family val="2"/>
      </rPr>
      <t>3</t>
    </r>
  </si>
  <si>
    <t>1.2.2</t>
  </si>
  <si>
    <t>Réalisation de fouille  pour semelle isolée</t>
  </si>
  <si>
    <t>1.2.2.1</t>
  </si>
  <si>
    <t>Fouille de fondations isolées 45x45 h min=80 cm pour les semelles</t>
  </si>
  <si>
    <t>1.3</t>
  </si>
  <si>
    <t>Remblai compacté</t>
  </si>
  <si>
    <t>1.3.1</t>
  </si>
  <si>
    <t>Remblai autour des fondations</t>
  </si>
  <si>
    <t>1.3.2</t>
  </si>
  <si>
    <t>Remblais sous dalle de sous pavement</t>
  </si>
  <si>
    <r>
      <t>Sous</t>
    </r>
    <r>
      <rPr>
        <b/>
        <sz val="10"/>
        <color rgb="FF000000"/>
        <rFont val="Consolas"/>
        <family val="3"/>
      </rPr>
      <t>-</t>
    </r>
    <r>
      <rPr>
        <b/>
        <sz val="10"/>
        <color rgb="FF000000"/>
        <rFont val="Calibri"/>
        <family val="2"/>
      </rPr>
      <t>total 1</t>
    </r>
  </si>
  <si>
    <t>BETON NON ARME</t>
  </si>
  <si>
    <t>2.1</t>
  </si>
  <si>
    <t>Béton de propreté épaisseur 5 cm</t>
  </si>
  <si>
    <t>2.2</t>
  </si>
  <si>
    <t>Semelle de fondation d'épaisseur 15 cm</t>
  </si>
  <si>
    <t>2.3</t>
  </si>
  <si>
    <t>Fondation en maçonnerie en moellons</t>
  </si>
  <si>
    <t>2.3.1</t>
  </si>
  <si>
    <t>Fondation en maçonnerie de moellons ép.45 cm; h=75 cm (murs)</t>
  </si>
  <si>
    <r>
      <t>Sous</t>
    </r>
    <r>
      <rPr>
        <b/>
        <sz val="10"/>
        <color rgb="FF000000"/>
        <rFont val="Consolas"/>
        <family val="3"/>
      </rPr>
      <t>-</t>
    </r>
    <r>
      <rPr>
        <b/>
        <sz val="10"/>
        <color rgb="FF000000"/>
        <rFont val="Calibri"/>
        <family val="2"/>
      </rPr>
      <t>total 2</t>
    </r>
  </si>
  <si>
    <t>BETON ARME</t>
  </si>
  <si>
    <t>3.1</t>
  </si>
  <si>
    <t>Fourniture et mise en œuvre de béton armé pour semelles isolées de section 45x45 et d'épaisseur 15 cm de béton</t>
  </si>
  <si>
    <t>3.2</t>
  </si>
  <si>
    <t>Fourniture et mise en œuvre de béton armé socles des colonnes de section transversale 45x45 cm</t>
  </si>
  <si>
    <t>3.3</t>
  </si>
  <si>
    <t>Ceinture inférieure</t>
  </si>
  <si>
    <t>3.3.1</t>
  </si>
  <si>
    <t>Fourniture et mise en œuvre de béton armé ceinture inférieure légèrement Armé de 7x45cm</t>
  </si>
  <si>
    <t>3.4</t>
  </si>
  <si>
    <t xml:space="preserve">Fourniture et mise en œuvre de béton armé seuil de fenêtres et arase des murs </t>
  </si>
  <si>
    <t>3.5</t>
  </si>
  <si>
    <r>
      <t>Fourniture et mise en œuvre de béton armé chainage supérieur </t>
    </r>
    <r>
      <rPr>
        <sz val="9"/>
        <color rgb="FF000000"/>
        <rFont val="Aptos Narrow"/>
        <family val="2"/>
        <scheme val="minor"/>
      </rPr>
      <t> </t>
    </r>
  </si>
  <si>
    <t>3.6</t>
  </si>
  <si>
    <t>Fourniture et mise en œuvre de béton armé chainage haut de section 15x15cm au dessus des baies</t>
  </si>
  <si>
    <t>3.7</t>
  </si>
  <si>
    <t>Fourniture et mise en œuvre de béton armé pour poteaux</t>
  </si>
  <si>
    <t>3.8</t>
  </si>
  <si>
    <r>
      <t>Fourniture et mise en œuvre de béton armé de pavement encore appelé forme de dallage</t>
    </r>
    <r>
      <rPr>
        <sz val="9"/>
        <color rgb="FF000000"/>
        <rFont val="Aptos Narrow"/>
        <family val="2"/>
        <scheme val="minor"/>
      </rPr>
      <t> </t>
    </r>
  </si>
  <si>
    <t>MsBas</t>
  </si>
  <si>
    <r>
      <t>Sous</t>
    </r>
    <r>
      <rPr>
        <b/>
        <sz val="10"/>
        <color rgb="FF000000"/>
        <rFont val="Consolas"/>
        <family val="3"/>
      </rPr>
      <t>-</t>
    </r>
    <r>
      <rPr>
        <b/>
        <sz val="10"/>
        <color rgb="FF000000"/>
        <rFont val="Calibri"/>
        <family val="2"/>
      </rPr>
      <t>total 3</t>
    </r>
  </si>
  <si>
    <r>
      <t>ELEVATION DES MURS</t>
    </r>
    <r>
      <rPr>
        <sz val="10"/>
        <color rgb="FF000000"/>
        <rFont val="Calibri"/>
        <family val="2"/>
      </rPr>
      <t> </t>
    </r>
  </si>
  <si>
    <t>4.1</t>
  </si>
  <si>
    <t>Maçonnerie en moellons (soubassement)</t>
  </si>
  <si>
    <t>4.2</t>
  </si>
  <si>
    <r>
      <t>Mur d’élévation en blocs vibrées ép.15 cm au mortier de ciment dosé à 300 kg/m</t>
    </r>
    <r>
      <rPr>
        <vertAlign val="superscript"/>
        <sz val="10"/>
        <color rgb="FF000000"/>
        <rFont val="Calibri"/>
        <family val="2"/>
      </rPr>
      <t>3</t>
    </r>
    <r>
      <rPr>
        <sz val="10"/>
        <color rgb="FF000000"/>
        <rFont val="Calibri"/>
        <family val="2"/>
      </rPr>
      <t xml:space="preserve">  </t>
    </r>
  </si>
  <si>
    <r>
      <t>Sous</t>
    </r>
    <r>
      <rPr>
        <b/>
        <sz val="10"/>
        <color rgb="FF000000"/>
        <rFont val="Consolas"/>
        <family val="3"/>
      </rPr>
      <t>-</t>
    </r>
    <r>
      <rPr>
        <b/>
        <sz val="10"/>
        <color rgb="FF000000"/>
        <rFont val="Calibri"/>
        <family val="2"/>
      </rPr>
      <t>total 4</t>
    </r>
  </si>
  <si>
    <r>
      <t>CHARPENTE</t>
    </r>
    <r>
      <rPr>
        <sz val="10"/>
        <color rgb="FF000000"/>
        <rFont val="Calibri"/>
        <family val="2"/>
      </rPr>
      <t> </t>
    </r>
  </si>
  <si>
    <t>5.1</t>
  </si>
  <si>
    <t>Fourniture et pose des fermes à 2 versants en madriers de 4x11 cm de longueur 12,45 m et poinçon 2,5 m</t>
  </si>
  <si>
    <t>pce</t>
  </si>
  <si>
    <t>5.2</t>
  </si>
  <si>
    <t>Fourniture et pose demi-fermes en madriers 4x11 cm, de long de 6 m</t>
  </si>
  <si>
    <t>5.3</t>
  </si>
  <si>
    <t>Fourniture et pose demi-fermes en madriers 4x11 cm, de long de 4 m</t>
  </si>
  <si>
    <t>5.4</t>
  </si>
  <si>
    <t>Fourniture et pose demi-fermes en madriers long de 3 m</t>
  </si>
  <si>
    <t>5.5</t>
  </si>
  <si>
    <t>Fourniture et pose demi-fermes en madriers long de 2,0 m</t>
  </si>
  <si>
    <t>5.6</t>
  </si>
  <si>
    <t>Fourniture et pose demi-fermes en madriers long de 1,50 m</t>
  </si>
  <si>
    <t>5.7</t>
  </si>
  <si>
    <t>Fourniture et pose pannes en chevrons de 5x5 cm</t>
  </si>
  <si>
    <t>ml</t>
  </si>
  <si>
    <t>5.8</t>
  </si>
  <si>
    <t>Fourniture et pose planche de rive 4x23 cm</t>
  </si>
  <si>
    <r>
      <t>Sous</t>
    </r>
    <r>
      <rPr>
        <b/>
        <sz val="10"/>
        <color rgb="FF000000"/>
        <rFont val="Consolas"/>
        <family val="3"/>
      </rPr>
      <t>-</t>
    </r>
    <r>
      <rPr>
        <b/>
        <sz val="10"/>
        <color rgb="FF000000"/>
        <rFont val="Calibri"/>
        <family val="2"/>
      </rPr>
      <t>total 5</t>
    </r>
  </si>
  <si>
    <t>TOITURE</t>
  </si>
  <si>
    <t>6.1</t>
  </si>
  <si>
    <t>Fourniture et pose couverture en bacs pré peint BWG 28</t>
  </si>
  <si>
    <t>6.2</t>
  </si>
  <si>
    <t>Fourniture et pose tôles faitière</t>
  </si>
  <si>
    <t>6.3</t>
  </si>
  <si>
    <t xml:space="preserve">Fourniture et pose tôles d'une noue </t>
  </si>
  <si>
    <r>
      <t>Sous</t>
    </r>
    <r>
      <rPr>
        <b/>
        <sz val="10"/>
        <color rgb="FF000000"/>
        <rFont val="Consolas"/>
        <family val="3"/>
      </rPr>
      <t>-</t>
    </r>
    <r>
      <rPr>
        <b/>
        <sz val="10"/>
        <color rgb="FF000000"/>
        <rFont val="Calibri"/>
        <family val="2"/>
      </rPr>
      <t>total 6</t>
    </r>
  </si>
  <si>
    <t>PLAFOND</t>
  </si>
  <si>
    <t>7.1</t>
  </si>
  <si>
    <t>Fo et pose faux plafond en contre-plaqué de 4 mm non-lisse sur gitage en bois de 5/5</t>
  </si>
  <si>
    <r>
      <t>Sous</t>
    </r>
    <r>
      <rPr>
        <b/>
        <sz val="10"/>
        <color rgb="FF000000"/>
        <rFont val="Consolas"/>
        <family val="3"/>
      </rPr>
      <t>-</t>
    </r>
    <r>
      <rPr>
        <b/>
        <sz val="10"/>
        <color rgb="FF000000"/>
        <rFont val="Calibri"/>
        <family val="2"/>
      </rPr>
      <t>total 7</t>
    </r>
  </si>
  <si>
    <t>HUISSERIES</t>
  </si>
  <si>
    <t>8.1</t>
  </si>
  <si>
    <t>Huisseries en bois</t>
  </si>
  <si>
    <t>8.1.1</t>
  </si>
  <si>
    <t>Fo et pose Portes doublesen bois massif pleine P1 (120 x 210) cm</t>
  </si>
  <si>
    <t>8.1.2</t>
  </si>
  <si>
    <t>Fo et Pose Portes en bois massif pleine P4 (85 x 210) cm</t>
  </si>
  <si>
    <t>8.1.3</t>
  </si>
  <si>
    <t>Fo et pose Portes en bois massif pleine P5 (80 x 210) cm</t>
  </si>
  <si>
    <t>8.1.4</t>
  </si>
  <si>
    <t>Fo et Pose Portes en bois massif pleine P8 (90 x 210)cm</t>
  </si>
  <si>
    <t>8.2</t>
  </si>
  <si>
    <t>Huisseries métallique</t>
  </si>
  <si>
    <t>8.2.1</t>
  </si>
  <si>
    <t>Fo et pose Grillage en tube carré de 30 et de dimensions G1 (1500 x 2100) mm</t>
  </si>
  <si>
    <t>8.2.2</t>
  </si>
  <si>
    <t>Fo et pose d'une porte double métallique pleine P2 (120x210) cm</t>
  </si>
  <si>
    <t>8.2.3</t>
  </si>
  <si>
    <t>Fo et pose d'une porte  métallique pleine P3 (90x210) cm</t>
  </si>
  <si>
    <t>8.2.4</t>
  </si>
  <si>
    <t>Fo et pose Impostes métalliques en tube carré de 30 et de dimensions de F1 (100 x 60) cm</t>
  </si>
  <si>
    <t>8.2.5</t>
  </si>
  <si>
    <t>Fo et pose Impostes métalliques en tube carré de 30 et de dimensions F2 (925 x 60) cm</t>
  </si>
  <si>
    <t>8.2.6</t>
  </si>
  <si>
    <t>Fo et pose d'une porte double métallique vitrée P6 (150x210) cm</t>
  </si>
  <si>
    <t>8.2.7</t>
  </si>
  <si>
    <t>Fo et pose d'une porte simple métallique vitrée P7 (90x210) cm</t>
  </si>
  <si>
    <t>8.2.8</t>
  </si>
  <si>
    <t>Fo et pose d'une fenètre métallique vitrée F3 (100x110) cm</t>
  </si>
  <si>
    <t>8.2.9</t>
  </si>
  <si>
    <t>Fo et pose Impostes métalliques en tube carré de 30 et de dimensions de F4(50 x 60) cm</t>
  </si>
  <si>
    <r>
      <t>Sous</t>
    </r>
    <r>
      <rPr>
        <b/>
        <sz val="10"/>
        <color rgb="FF000000"/>
        <rFont val="Consolas"/>
        <family val="3"/>
      </rPr>
      <t>-</t>
    </r>
    <r>
      <rPr>
        <b/>
        <sz val="10"/>
        <color rgb="FF000000"/>
        <rFont val="Calibri"/>
        <family val="2"/>
      </rPr>
      <t>total 8</t>
    </r>
  </si>
  <si>
    <t>REVETEMENT PAROIS MURALES ET DES SOLS</t>
  </si>
  <si>
    <t>9.1</t>
  </si>
  <si>
    <r>
      <t>Revêtement en enduit au mortier de ciment</t>
    </r>
    <r>
      <rPr>
        <sz val="9"/>
        <color rgb="FF000000"/>
        <rFont val="Aptos Narrow"/>
        <family val="2"/>
        <scheme val="minor"/>
      </rPr>
      <t> </t>
    </r>
  </si>
  <si>
    <t>9.1.1</t>
  </si>
  <si>
    <t xml:space="preserve">Fo et pose d'enduit intérieur finition lisse </t>
  </si>
  <si>
    <t>9.1.2</t>
  </si>
  <si>
    <t xml:space="preserve">Fo et pose d'enduit tyrolien </t>
  </si>
  <si>
    <t xml:space="preserve">9.2 </t>
  </si>
  <si>
    <t>Revêtement au carreau</t>
  </si>
  <si>
    <t>9.2.1</t>
  </si>
  <si>
    <t>Fourniture et pose des carreaux faïence 20x30 cm</t>
  </si>
  <si>
    <t>9.2.2</t>
  </si>
  <si>
    <t>Fourniture et pose Carreau de sol en céramique 60x60 cm</t>
  </si>
  <si>
    <t>9.3</t>
  </si>
  <si>
    <t>Revêtement en protection </t>
  </si>
  <si>
    <t>9.3.1</t>
  </si>
  <si>
    <t>Fourniture et pose d'une protection contre l’humidité (Film polyane)</t>
  </si>
  <si>
    <r>
      <t>Sous</t>
    </r>
    <r>
      <rPr>
        <b/>
        <sz val="10"/>
        <color rgb="FF000000"/>
        <rFont val="Consolas"/>
        <family val="3"/>
      </rPr>
      <t>-</t>
    </r>
    <r>
      <rPr>
        <b/>
        <sz val="10"/>
        <color rgb="FF000000"/>
        <rFont val="Calibri"/>
        <family val="2"/>
      </rPr>
      <t>total 9</t>
    </r>
  </si>
  <si>
    <t>ELECTRICITE</t>
  </si>
  <si>
    <t>10.1</t>
  </si>
  <si>
    <t xml:space="preserve">Installation et raccordement complète </t>
  </si>
  <si>
    <t>10.1.2</t>
  </si>
  <si>
    <t>Installation et raccordement complète unité volaille</t>
  </si>
  <si>
    <t>10.2</t>
  </si>
  <si>
    <r>
      <t>Fourniture et pose ampoule économique de type LED  20 W au minimum</t>
    </r>
    <r>
      <rPr>
        <sz val="9"/>
        <color rgb="FF000000"/>
        <rFont val="Aptos Narrow"/>
        <family val="2"/>
        <scheme val="minor"/>
      </rPr>
      <t> </t>
    </r>
  </si>
  <si>
    <t>10.2.2</t>
  </si>
  <si>
    <t>Fourniture et pose ampoule économique LED  20 W</t>
  </si>
  <si>
    <t>10.3</t>
  </si>
  <si>
    <r>
      <t>Fourniture et pose prise de courant avec terre.</t>
    </r>
    <r>
      <rPr>
        <sz val="9"/>
        <color rgb="FF000000"/>
        <rFont val="Aptos Narrow"/>
        <family val="2"/>
        <scheme val="minor"/>
      </rPr>
      <t> </t>
    </r>
  </si>
  <si>
    <t>10.3.2</t>
  </si>
  <si>
    <t>Fourniture et pose prise de courant avec terre</t>
  </si>
  <si>
    <t>10.4</t>
  </si>
  <si>
    <r>
      <t>Fourniture et pose interrupteurs - unipolaire</t>
    </r>
    <r>
      <rPr>
        <sz val="9"/>
        <color rgb="FF000000"/>
        <rFont val="Aptos Narrow"/>
        <family val="2"/>
        <scheme val="minor"/>
      </rPr>
      <t> </t>
    </r>
  </si>
  <si>
    <t>10.4.2</t>
  </si>
  <si>
    <t>Fourniture et pose interrupteurs - unipolaire</t>
  </si>
  <si>
    <t>10.5</t>
  </si>
  <si>
    <t>Fourniture et installation d’une mise à la terre avec au minimum trois piquets de terre et accessoires de fonctionnement</t>
  </si>
  <si>
    <t>10.5.2</t>
  </si>
  <si>
    <t>Fourniture et pose piquet de terre</t>
  </si>
  <si>
    <t>10.6</t>
  </si>
  <si>
    <r>
      <t>Tableau divisionnaire complet de 24 circuits au moins</t>
    </r>
    <r>
      <rPr>
        <sz val="9"/>
        <color rgb="FF000000"/>
        <rFont val="Aptos Narrow"/>
        <family val="2"/>
        <scheme val="minor"/>
      </rPr>
      <t> </t>
    </r>
  </si>
  <si>
    <t>10.6.2</t>
  </si>
  <si>
    <t>Tableau divisionnaire complet de 24 circuits</t>
  </si>
  <si>
    <r>
      <t>Sous</t>
    </r>
    <r>
      <rPr>
        <b/>
        <sz val="10"/>
        <color rgb="FF000000"/>
        <rFont val="Consolas"/>
        <family val="3"/>
      </rPr>
      <t>-</t>
    </r>
    <r>
      <rPr>
        <b/>
        <sz val="10"/>
        <color rgb="FF000000"/>
        <rFont val="Calibri"/>
        <family val="2"/>
      </rPr>
      <t>total 10</t>
    </r>
  </si>
  <si>
    <t>PLOMBERIE ET SANITAIRES</t>
  </si>
  <si>
    <t>11.1</t>
  </si>
  <si>
    <t>Réseaux de distribution eau potable</t>
  </si>
  <si>
    <t>11.1.2</t>
  </si>
  <si>
    <t>Réseau de distribution eau potable – Unité de transformations des fruits, y compris toutes sujétions. </t>
  </si>
  <si>
    <t>fft</t>
  </si>
  <si>
    <t>11.2</t>
  </si>
  <si>
    <r>
      <t>Evacuation EU-EV</t>
    </r>
    <r>
      <rPr>
        <sz val="10"/>
        <color rgb="FF000000"/>
        <rFont val="Calibri"/>
        <family val="2"/>
      </rPr>
      <t> </t>
    </r>
  </si>
  <si>
    <t>11.2.2</t>
  </si>
  <si>
    <t>Evacuation eaux usées – eaux vannes – Unité de transformations des fruits, y compris toutes sujétions. </t>
  </si>
  <si>
    <t>11.3</t>
  </si>
  <si>
    <t>Appareillage sanitaire avec accessoires_fourniture et pose</t>
  </si>
  <si>
    <t>11.3.1</t>
  </si>
  <si>
    <t>Fourniture et pose Lavabo individuel complet avec accessoires / standard adulte / y compris robinet local public et siphon adapté. </t>
  </si>
  <si>
    <t>11.3.2</t>
  </si>
  <si>
    <t>Fourniture et pose de WC complet à l’anglaise / Standard adulte / y compris robinet équerre et réservoir adapté ainsi qu’un système de bouton poussoir pour la vidange </t>
  </si>
  <si>
    <t>11.3.3</t>
  </si>
  <si>
    <t>Fourniture et pose porte-savon :  Ils seront en matériaux durables de type acier inoxydable ou porcelaine ou encore mixte acier inoxydable et porcelaine. </t>
  </si>
  <si>
    <t>11.3.4</t>
  </si>
  <si>
    <t xml:space="preserve">Fourniture et pose porte-serviettes 
-  Ils seront en matériaux durables de type acier inoxydable ou porcelaine ou encore mixte acier inoxydable et porcelaine. </t>
  </si>
  <si>
    <t>11.3.5</t>
  </si>
  <si>
    <t xml:space="preserve">Fourniture et pose distributeur de papiers hygiéniques: Ils seront en matériaux durables de type acier inoxydable ou porcelaine ou encore mixte acier inoxydable et porcelaine. </t>
  </si>
  <si>
    <t>11.3.6</t>
  </si>
  <si>
    <t>Fourniture et pose de syphon de sol de diamètre 100 mm et en plastique non cassable </t>
  </si>
  <si>
    <t>11.3.7</t>
  </si>
  <si>
    <t>Fourniture et pose de miroir au-dessus de lavabo.  Il sera encadré en matériaux durables de type acier inoxydable ou bois massif ou encore mixte acier inoxydable et bois massif. </t>
  </si>
  <si>
    <t>11.3.8</t>
  </si>
  <si>
    <t>Fourniture et pose de colonne complète de douche y compris robinet </t>
  </si>
  <si>
    <r>
      <t>Sous</t>
    </r>
    <r>
      <rPr>
        <b/>
        <sz val="10"/>
        <color rgb="FF000000"/>
        <rFont val="Consolas"/>
        <family val="3"/>
      </rPr>
      <t>-</t>
    </r>
    <r>
      <rPr>
        <b/>
        <sz val="10"/>
        <color rgb="FF000000"/>
        <rFont val="Calibri"/>
        <family val="2"/>
      </rPr>
      <t>total 11</t>
    </r>
  </si>
  <si>
    <t>PEINTURE</t>
  </si>
  <si>
    <t>12.1</t>
  </si>
  <si>
    <t>Peinture latex  acrylique</t>
  </si>
  <si>
    <t>12.1.1</t>
  </si>
  <si>
    <t>Fourniture et pose masticage et Peinture latex acrylique sur murs intérieurs en 2 couches</t>
  </si>
  <si>
    <t>12.1.2</t>
  </si>
  <si>
    <t>Fourniture et pose peinture latex sur faux plafond en 2 couches</t>
  </si>
  <si>
    <r>
      <t>Sous</t>
    </r>
    <r>
      <rPr>
        <b/>
        <sz val="10"/>
        <color rgb="FF000000"/>
        <rFont val="Consolas"/>
        <family val="3"/>
      </rPr>
      <t>-</t>
    </r>
    <r>
      <rPr>
        <b/>
        <sz val="10"/>
        <color rgb="FF000000"/>
        <rFont val="Calibri"/>
        <family val="2"/>
      </rPr>
      <t>total 12</t>
    </r>
  </si>
  <si>
    <t>EVACUATION DES EAUX PLUVIALES</t>
  </si>
  <si>
    <t>13.1</t>
  </si>
  <si>
    <t>Fourniture et pose d’une gouttière en PVC de 140 mm</t>
  </si>
  <si>
    <t> ml</t>
  </si>
  <si>
    <t>13.2</t>
  </si>
  <si>
    <t>Fourniture et pose descente de l'eau en PVC 110 de longueur moyenne 6,0 m vers le caniveau avec accessoires (coudes, attaches, naissances)</t>
  </si>
  <si>
    <t>13.3</t>
  </si>
  <si>
    <t>Construction caniveau eau pluviale de 30 cm de large</t>
  </si>
  <si>
    <r>
      <t>Sous</t>
    </r>
    <r>
      <rPr>
        <b/>
        <sz val="10"/>
        <color rgb="FF000000"/>
        <rFont val="Consolas"/>
        <family val="3"/>
      </rPr>
      <t>-</t>
    </r>
    <r>
      <rPr>
        <b/>
        <sz val="10"/>
        <color rgb="FF000000"/>
        <rFont val="Calibri"/>
        <family val="2"/>
      </rPr>
      <t>total 13</t>
    </r>
  </si>
  <si>
    <t>TRAVAUX DIVERS</t>
  </si>
  <si>
    <t>14.1</t>
  </si>
  <si>
    <t>Divers aménagements extérieurs au bâtiment</t>
  </si>
  <si>
    <t>14.2</t>
  </si>
  <si>
    <t>Contruction de regard de visite de 40x40 cm de dimensions interieures</t>
  </si>
  <si>
    <t>14.3</t>
  </si>
  <si>
    <t>Construction de la fosse septique</t>
  </si>
  <si>
    <t>14.4</t>
  </si>
  <si>
    <t>Construction du puits perdu</t>
  </si>
  <si>
    <t>14.5</t>
  </si>
  <si>
    <t>Construction du para fouille</t>
  </si>
  <si>
    <r>
      <t>Sous</t>
    </r>
    <r>
      <rPr>
        <b/>
        <sz val="10"/>
        <color rgb="FF000000"/>
        <rFont val="Consolas"/>
        <family val="3"/>
      </rPr>
      <t>-</t>
    </r>
    <r>
      <rPr>
        <b/>
        <sz val="10"/>
        <color rgb="FF000000"/>
        <rFont val="Calibri"/>
        <family val="2"/>
      </rPr>
      <t>total 14</t>
    </r>
  </si>
  <si>
    <t xml:space="preserve">EQUIPEMENT DE SIGNALISATION / SIGNALETIQUE EXTERIEURE </t>
  </si>
  <si>
    <t>15.2</t>
  </si>
  <si>
    <t>Fourniture et pose de lettrage métallique (thermolaquage ou peinture protectrice contre la corrosion comprise) - ancrée dans les façades - hauteur des lettres : 80 cm - désignation : « UNITE DE TRANSFORMATION DES FRUITS » Dimensions : 20 x 120 cm au moins </t>
  </si>
  <si>
    <t>15.4</t>
  </si>
  <si>
    <t>Fourniture et pose de plaquette métallique gravée pour identification des locaux Dimensions : 15 cm x 80 cm Fixations invisibles </t>
  </si>
  <si>
    <t>15.4.2</t>
  </si>
  <si>
    <t>Fourniture et pose de plaquette métallique gravée pour identification des locaux Localisation : pour l’ensemble des locaux de l’« UNITE DE TRANSFORMATION DES FRUITS » Voir détail et nombre de locaux sur les documents graphiques. </t>
  </si>
  <si>
    <r>
      <t>Sous</t>
    </r>
    <r>
      <rPr>
        <b/>
        <sz val="10"/>
        <color rgb="FF000000"/>
        <rFont val="Consolas"/>
        <family val="3"/>
      </rPr>
      <t>-</t>
    </r>
    <r>
      <rPr>
        <b/>
        <sz val="10"/>
        <color rgb="FF000000"/>
        <rFont val="Calibri"/>
        <family val="2"/>
      </rPr>
      <t>total 15</t>
    </r>
  </si>
  <si>
    <t xml:space="preserve">TOTAL GENERAL </t>
  </si>
  <si>
    <t>METRE UNITE D'ABATTAGE VOLAILLE</t>
  </si>
  <si>
    <t>0.1.1</t>
  </si>
  <si>
    <t>0.2.1.1</t>
  </si>
  <si>
    <t>Fourniture et pose des fermes à 2 versants en madriers de 4x11 cm de longueur 8,25 m et poinçon 2,7 m</t>
  </si>
  <si>
    <t>Fourniture et pose demi-fermes en madriers 4x11 cm, de long de 4,5 m</t>
  </si>
  <si>
    <t>Fourniture et pose demi-fermes en madriers long de 3,5 m</t>
  </si>
  <si>
    <t>Fourniture et pose demi-fermes en madriers long de 2,50 m</t>
  </si>
  <si>
    <t>Fourniture et pose tôles faitières</t>
  </si>
  <si>
    <t>10.1.1</t>
  </si>
  <si>
    <t>10.2.1</t>
  </si>
  <si>
    <t>10.3.1</t>
  </si>
  <si>
    <t>10.4.1</t>
  </si>
  <si>
    <t>10.5.1</t>
  </si>
  <si>
    <t>10.6.1</t>
  </si>
  <si>
    <t>11.1.1</t>
  </si>
  <si>
    <t>Réseau de distribution eau potable – Unité d’abatage des volailles, y compris toutes sujétions. </t>
  </si>
  <si>
    <t>11.2.1</t>
  </si>
  <si>
    <t>Evacuation eaux usées – eaux vannes – Unité d’abatage des volailles, y compris toutes sujétions. </t>
  </si>
  <si>
    <t>METRE UNITE DE PROVENDERIE</t>
  </si>
  <si>
    <t>8.2.10</t>
  </si>
  <si>
    <t>Fo et pose d'une porte double métallique pleine P2 (200x210) cm</t>
  </si>
  <si>
    <t>11.1.3</t>
  </si>
  <si>
    <t>Réseau de distribution eau potable – Unité de provenderie, y compris toutes sujétions. </t>
  </si>
  <si>
    <t>Evacuation eaux usées – eaux vannes – Unité de provenderie, y compris toutes sujétions. </t>
  </si>
  <si>
    <t>15.3</t>
  </si>
  <si>
    <t>Fourniture et pose de lettrage métallique (thermolaquage ou peinture protectrice contre la corrosion comprise) - ancrée dans les façades - hauteur des lettres : 80 cm - désignation : « UNITE DE PROVENDERIE » Dimensions : 20 x 120 cm au moins </t>
  </si>
  <si>
    <t>15.4.3</t>
  </si>
  <si>
    <t>Fourniture et pose de plaquette métallique gravée pour identification des locaux Localisation : pour l’ensemble des locaux de l’« UNITE DE PROVENDERIE » Voir détail et nombre de locaux sur les documents graphiques.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</si>
</sst>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9"/>
      <color rgb="FF000000"/>
      <name val="Aptos Narrow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onsolas"/>
      <family val="3"/>
    </font>
    <font>
      <sz val="10"/>
      <color rgb="FF000000"/>
      <name val="Aptos Narrow"/>
      <family val="2"/>
      <scheme val="minor"/>
    </font>
    <font>
      <sz val="10"/>
      <color rgb="FFFF0000"/>
      <name val="Calibri"/>
      <family val="2"/>
    </font>
    <font>
      <b/>
      <sz val="10"/>
      <color theme="1"/>
      <name val="Aptos Narrow"/>
      <family val="2"/>
      <scheme val="minor"/>
    </font>
    <font>
      <vertAlign val="superscript"/>
      <sz val="10"/>
      <color rgb="FF000000"/>
      <name val="Calibri"/>
      <family val="2"/>
    </font>
    <font>
      <sz val="10"/>
      <color theme="1"/>
      <name val="Aptos Narrow"/>
      <family val="2"/>
      <scheme val="minor"/>
    </font>
    <font>
      <sz val="10"/>
      <name val="Calibri"/>
      <family val="2"/>
    </font>
    <font>
      <b/>
      <sz val="10"/>
      <color rgb="FFFF0000"/>
      <name val="Times New Roman"/>
      <family val="1"/>
    </font>
    <font>
      <sz val="10"/>
      <color rgb="FFFF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right" vertical="center"/>
    </xf>
    <xf numFmtId="0" fontId="5" fillId="5" borderId="5" xfId="0" applyFont="1" applyFill="1" applyBorder="1" applyAlignment="1">
      <alignment horizontal="center" vertical="center"/>
    </xf>
    <xf numFmtId="0" fontId="2" fillId="0" borderId="0" xfId="0" applyFont="1"/>
    <xf numFmtId="0" fontId="5" fillId="4" borderId="5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5" fillId="7" borderId="8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15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5" xfId="0" applyBorder="1"/>
    <xf numFmtId="0" fontId="11" fillId="4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7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0" fillId="4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right" vertical="center"/>
    </xf>
    <xf numFmtId="0" fontId="5" fillId="6" borderId="6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4" borderId="11" xfId="0" applyFont="1" applyFill="1" applyBorder="1" applyAlignment="1">
      <alignment horizontal="right" vertical="center"/>
    </xf>
    <xf numFmtId="0" fontId="5" fillId="4" borderId="13" xfId="0" applyFont="1" applyFill="1" applyBorder="1" applyAlignment="1">
      <alignment horizontal="right" vertical="center"/>
    </xf>
    <xf numFmtId="0" fontId="5" fillId="4" borderId="14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17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15" fillId="9" borderId="19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15" fillId="9" borderId="19" xfId="0" applyFont="1" applyFill="1" applyBorder="1" applyAlignment="1">
      <alignment horizontal="right" vertical="center"/>
    </xf>
    <xf numFmtId="0" fontId="15" fillId="9" borderId="2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CB9FB-1614-437D-A53C-CEF66141C998}">
  <dimension ref="A3:Z143"/>
  <sheetViews>
    <sheetView topLeftCell="A125" workbookViewId="0">
      <selection activeCell="H6" sqref="H6"/>
    </sheetView>
  </sheetViews>
  <sheetFormatPr baseColWidth="10" defaultColWidth="11.453125" defaultRowHeight="14.5" x14ac:dyDescent="0.35"/>
  <cols>
    <col min="1" max="1" width="8" customWidth="1"/>
    <col min="2" max="2" width="60.453125" customWidth="1"/>
    <col min="3" max="3" width="8.54296875" customWidth="1"/>
    <col min="4" max="4" width="8" customWidth="1"/>
    <col min="5" max="5" width="10.81640625" customWidth="1"/>
    <col min="6" max="6" width="10.453125" customWidth="1"/>
    <col min="8" max="8" width="50.81640625" customWidth="1"/>
    <col min="9" max="9" width="10" customWidth="1"/>
    <col min="10" max="10" width="9.453125" customWidth="1"/>
    <col min="11" max="11" width="9.54296875" customWidth="1"/>
  </cols>
  <sheetData>
    <row r="3" spans="1:15" ht="18.5" x14ac:dyDescent="0.45">
      <c r="B3" s="1"/>
    </row>
    <row r="4" spans="1:15" ht="18.5" x14ac:dyDescent="0.45">
      <c r="B4" s="1" t="s">
        <v>0</v>
      </c>
    </row>
    <row r="5" spans="1:15" ht="15" thickBot="1" x14ac:dyDescent="0.4"/>
    <row r="6" spans="1:15" x14ac:dyDescent="0.35">
      <c r="A6" s="87" t="s">
        <v>1</v>
      </c>
      <c r="B6" s="87" t="s">
        <v>2</v>
      </c>
      <c r="C6" s="87" t="s">
        <v>3</v>
      </c>
      <c r="D6" s="87" t="s">
        <v>4</v>
      </c>
      <c r="E6" s="2" t="s">
        <v>5</v>
      </c>
      <c r="F6" s="2" t="s">
        <v>6</v>
      </c>
    </row>
    <row r="7" spans="1:15" ht="15" thickBot="1" x14ac:dyDescent="0.4">
      <c r="A7" s="88"/>
      <c r="B7" s="88"/>
      <c r="C7" s="88"/>
      <c r="D7" s="88"/>
      <c r="E7" s="3" t="s">
        <v>7</v>
      </c>
      <c r="F7" s="3" t="s">
        <v>7</v>
      </c>
    </row>
    <row r="8" spans="1:15" ht="15" thickBot="1" x14ac:dyDescent="0.4">
      <c r="A8" s="4">
        <v>0</v>
      </c>
      <c r="B8" s="84" t="s">
        <v>8</v>
      </c>
      <c r="C8" s="85"/>
      <c r="D8" s="85"/>
      <c r="E8" s="85"/>
      <c r="F8" s="86"/>
    </row>
    <row r="9" spans="1:15" ht="15" thickBot="1" x14ac:dyDescent="0.4">
      <c r="A9" s="6" t="s">
        <v>9</v>
      </c>
      <c r="B9" s="7" t="s">
        <v>10</v>
      </c>
      <c r="C9" s="8" t="s">
        <v>11</v>
      </c>
      <c r="D9" s="8">
        <v>1</v>
      </c>
      <c r="E9" s="8"/>
      <c r="F9" s="8"/>
    </row>
    <row r="10" spans="1:15" ht="15" thickBot="1" x14ac:dyDescent="0.4">
      <c r="A10" s="89" t="s">
        <v>12</v>
      </c>
      <c r="B10" s="90"/>
      <c r="C10" s="90"/>
      <c r="D10" s="90"/>
      <c r="E10" s="90"/>
      <c r="F10" s="10"/>
      <c r="I10" s="11"/>
      <c r="J10" s="11"/>
      <c r="K10" s="11"/>
      <c r="L10" s="11"/>
      <c r="M10" s="11"/>
      <c r="N10" s="11"/>
      <c r="O10" s="11"/>
    </row>
    <row r="11" spans="1:15" ht="15" thickBot="1" x14ac:dyDescent="0.4">
      <c r="A11" s="12" t="s">
        <v>13</v>
      </c>
      <c r="B11" s="84" t="s">
        <v>14</v>
      </c>
      <c r="C11" s="85"/>
      <c r="D11" s="85"/>
      <c r="E11" s="85"/>
      <c r="F11" s="86"/>
      <c r="I11" s="11"/>
      <c r="J11" s="11"/>
      <c r="K11" s="11"/>
      <c r="L11" s="11"/>
      <c r="M11" s="11"/>
      <c r="N11" s="11"/>
      <c r="O11" s="11"/>
    </row>
    <row r="12" spans="1:15" ht="26.5" thickBot="1" x14ac:dyDescent="0.4">
      <c r="A12" s="13" t="s">
        <v>15</v>
      </c>
      <c r="B12" s="14" t="s">
        <v>16</v>
      </c>
      <c r="C12" s="15"/>
      <c r="D12" s="15"/>
      <c r="E12" s="9"/>
      <c r="F12" s="16"/>
      <c r="I12" s="11"/>
      <c r="J12" s="11"/>
      <c r="K12" s="11"/>
      <c r="L12" s="11"/>
      <c r="M12" s="11"/>
      <c r="N12" s="11"/>
      <c r="O12" s="11"/>
    </row>
    <row r="13" spans="1:15" ht="15" thickBot="1" x14ac:dyDescent="0.4">
      <c r="A13" s="17">
        <v>1</v>
      </c>
      <c r="B13" s="91" t="s">
        <v>17</v>
      </c>
      <c r="C13" s="92"/>
      <c r="D13" s="92"/>
      <c r="E13" s="92"/>
      <c r="F13" s="93"/>
    </row>
    <row r="14" spans="1:15" ht="15" thickBot="1" x14ac:dyDescent="0.4">
      <c r="A14" s="18" t="s">
        <v>18</v>
      </c>
      <c r="B14" s="19" t="s">
        <v>19</v>
      </c>
      <c r="C14" s="18" t="s">
        <v>20</v>
      </c>
      <c r="D14" s="20">
        <v>168</v>
      </c>
      <c r="E14" s="21"/>
      <c r="F14" s="21"/>
    </row>
    <row r="15" spans="1:15" ht="15" thickBot="1" x14ac:dyDescent="0.4">
      <c r="A15" s="22" t="s">
        <v>21</v>
      </c>
      <c r="B15" s="84" t="s">
        <v>22</v>
      </c>
      <c r="C15" s="85"/>
      <c r="D15" s="85"/>
      <c r="E15" s="85"/>
      <c r="F15" s="86"/>
    </row>
    <row r="16" spans="1:15" ht="15" thickBot="1" x14ac:dyDescent="0.4">
      <c r="A16" s="22" t="s">
        <v>23</v>
      </c>
      <c r="B16" s="84" t="s">
        <v>24</v>
      </c>
      <c r="C16" s="85"/>
      <c r="D16" s="85"/>
      <c r="E16" s="85"/>
      <c r="F16" s="86"/>
    </row>
    <row r="17" spans="1:6" ht="15" thickBot="1" x14ac:dyDescent="0.4">
      <c r="A17" s="18" t="s">
        <v>25</v>
      </c>
      <c r="B17" s="19" t="s">
        <v>26</v>
      </c>
      <c r="C17" s="18" t="s">
        <v>27</v>
      </c>
      <c r="D17" s="20">
        <v>28</v>
      </c>
      <c r="E17" s="21"/>
      <c r="F17" s="21"/>
    </row>
    <row r="18" spans="1:6" ht="15" thickBot="1" x14ac:dyDescent="0.4">
      <c r="A18" s="22" t="s">
        <v>28</v>
      </c>
      <c r="B18" s="84" t="s">
        <v>29</v>
      </c>
      <c r="C18" s="85"/>
      <c r="D18" s="85"/>
      <c r="E18" s="85"/>
      <c r="F18" s="86"/>
    </row>
    <row r="19" spans="1:6" ht="15" thickBot="1" x14ac:dyDescent="0.4">
      <c r="A19" s="23" t="s">
        <v>30</v>
      </c>
      <c r="B19" s="19" t="s">
        <v>31</v>
      </c>
      <c r="C19" s="18" t="s">
        <v>27</v>
      </c>
      <c r="D19" s="20">
        <v>4.9000000000000004</v>
      </c>
      <c r="E19" s="21"/>
      <c r="F19" s="21"/>
    </row>
    <row r="20" spans="1:6" ht="15" thickBot="1" x14ac:dyDescent="0.4">
      <c r="A20" s="22" t="s">
        <v>32</v>
      </c>
      <c r="B20" s="84" t="s">
        <v>33</v>
      </c>
      <c r="C20" s="85"/>
      <c r="D20" s="85"/>
      <c r="E20" s="85"/>
      <c r="F20" s="86"/>
    </row>
    <row r="21" spans="1:6" ht="15" thickBot="1" x14ac:dyDescent="0.4">
      <c r="A21" s="24" t="s">
        <v>34</v>
      </c>
      <c r="B21" s="25" t="s">
        <v>35</v>
      </c>
      <c r="C21" s="21" t="s">
        <v>27</v>
      </c>
      <c r="D21" s="20">
        <v>2</v>
      </c>
      <c r="E21" s="21"/>
      <c r="F21" s="21"/>
    </row>
    <row r="22" spans="1:6" ht="15" thickBot="1" x14ac:dyDescent="0.4">
      <c r="A22" s="24" t="s">
        <v>36</v>
      </c>
      <c r="B22" s="19" t="s">
        <v>37</v>
      </c>
      <c r="C22" s="26" t="s">
        <v>27</v>
      </c>
      <c r="D22" s="27">
        <v>37</v>
      </c>
      <c r="E22" s="28"/>
      <c r="F22" s="21"/>
    </row>
    <row r="23" spans="1:6" ht="15" thickBot="1" x14ac:dyDescent="0.4">
      <c r="A23" s="89" t="s">
        <v>38</v>
      </c>
      <c r="B23" s="90"/>
      <c r="C23" s="90"/>
      <c r="D23" s="90"/>
      <c r="E23" s="97"/>
      <c r="F23" s="29"/>
    </row>
    <row r="24" spans="1:6" ht="15" thickBot="1" x14ac:dyDescent="0.4">
      <c r="A24" s="22">
        <v>2</v>
      </c>
      <c r="B24" s="84" t="s">
        <v>39</v>
      </c>
      <c r="C24" s="85"/>
      <c r="D24" s="85"/>
      <c r="E24" s="85"/>
      <c r="F24" s="86"/>
    </row>
    <row r="25" spans="1:6" ht="15" thickBot="1" x14ac:dyDescent="0.4">
      <c r="A25" s="18" t="s">
        <v>40</v>
      </c>
      <c r="B25" s="25" t="s">
        <v>41</v>
      </c>
      <c r="C25" s="30" t="s">
        <v>27</v>
      </c>
      <c r="D25" s="31">
        <v>2.2000000000000002</v>
      </c>
      <c r="E25" s="21"/>
      <c r="F25" s="21"/>
    </row>
    <row r="26" spans="1:6" ht="15" thickBot="1" x14ac:dyDescent="0.4">
      <c r="A26" s="18" t="s">
        <v>42</v>
      </c>
      <c r="B26" s="32" t="s">
        <v>43</v>
      </c>
      <c r="C26" s="23" t="s">
        <v>27</v>
      </c>
      <c r="D26" s="33">
        <v>6.6</v>
      </c>
      <c r="E26" s="23"/>
      <c r="F26" s="21"/>
    </row>
    <row r="27" spans="1:6" ht="15" thickBot="1" x14ac:dyDescent="0.4">
      <c r="A27" s="34" t="s">
        <v>44</v>
      </c>
      <c r="B27" s="84" t="s">
        <v>45</v>
      </c>
      <c r="C27" s="85"/>
      <c r="D27" s="85"/>
      <c r="E27" s="85"/>
      <c r="F27" s="86"/>
    </row>
    <row r="28" spans="1:6" ht="15" thickBot="1" x14ac:dyDescent="0.4">
      <c r="A28" s="18" t="s">
        <v>46</v>
      </c>
      <c r="B28" s="25" t="s">
        <v>47</v>
      </c>
      <c r="C28" s="21" t="s">
        <v>27</v>
      </c>
      <c r="D28" s="20">
        <v>33</v>
      </c>
      <c r="E28" s="21"/>
      <c r="F28" s="21"/>
    </row>
    <row r="29" spans="1:6" ht="15" thickBot="1" x14ac:dyDescent="0.4">
      <c r="A29" s="89" t="s">
        <v>48</v>
      </c>
      <c r="B29" s="90"/>
      <c r="C29" s="90"/>
      <c r="D29" s="90"/>
      <c r="E29" s="97"/>
      <c r="F29" s="21"/>
    </row>
    <row r="30" spans="1:6" ht="15" thickBot="1" x14ac:dyDescent="0.4">
      <c r="A30" s="22">
        <v>3</v>
      </c>
      <c r="B30" s="84" t="s">
        <v>49</v>
      </c>
      <c r="C30" s="85"/>
      <c r="D30" s="85"/>
      <c r="E30" s="85"/>
      <c r="F30" s="86"/>
    </row>
    <row r="31" spans="1:6" ht="26.5" thickBot="1" x14ac:dyDescent="0.4">
      <c r="A31" s="34" t="s">
        <v>50</v>
      </c>
      <c r="B31" s="35" t="s">
        <v>51</v>
      </c>
      <c r="C31" s="21" t="s">
        <v>27</v>
      </c>
      <c r="D31" s="20">
        <v>0.9</v>
      </c>
      <c r="E31" s="23"/>
      <c r="F31" s="23"/>
    </row>
    <row r="32" spans="1:6" ht="26.5" thickBot="1" x14ac:dyDescent="0.4">
      <c r="A32" s="18" t="s">
        <v>52</v>
      </c>
      <c r="B32" s="35" t="s">
        <v>53</v>
      </c>
      <c r="C32" s="21" t="s">
        <v>27</v>
      </c>
      <c r="D32" s="20">
        <v>4</v>
      </c>
      <c r="E32" s="21"/>
      <c r="F32" s="21"/>
    </row>
    <row r="33" spans="1:26" ht="15" thickBot="1" x14ac:dyDescent="0.4">
      <c r="A33" s="34" t="s">
        <v>54</v>
      </c>
      <c r="B33" s="84" t="s">
        <v>55</v>
      </c>
      <c r="C33" s="85"/>
      <c r="D33" s="85"/>
      <c r="E33" s="85"/>
      <c r="F33" s="86"/>
    </row>
    <row r="34" spans="1:26" ht="26.5" thickBot="1" x14ac:dyDescent="0.4">
      <c r="A34" s="23" t="s">
        <v>56</v>
      </c>
      <c r="B34" s="36" t="s">
        <v>57</v>
      </c>
      <c r="C34" s="18" t="s">
        <v>27</v>
      </c>
      <c r="D34" s="20">
        <v>0.22</v>
      </c>
      <c r="E34" s="21"/>
      <c r="F34" s="21"/>
    </row>
    <row r="35" spans="1:26" ht="26.5" thickBot="1" x14ac:dyDescent="0.4">
      <c r="A35" s="23" t="s">
        <v>58</v>
      </c>
      <c r="B35" s="37" t="s">
        <v>59</v>
      </c>
      <c r="C35" s="18" t="s">
        <v>27</v>
      </c>
      <c r="D35" s="20">
        <v>0.57999999999999996</v>
      </c>
      <c r="E35" s="30"/>
      <c r="F35" s="23"/>
    </row>
    <row r="36" spans="1:26" ht="15" thickBot="1" x14ac:dyDescent="0.4">
      <c r="A36" s="18" t="s">
        <v>60</v>
      </c>
      <c r="B36" s="38" t="s">
        <v>61</v>
      </c>
      <c r="C36" s="18" t="s">
        <v>27</v>
      </c>
      <c r="D36" s="31">
        <v>2</v>
      </c>
      <c r="E36" s="30"/>
      <c r="F36" s="18"/>
    </row>
    <row r="37" spans="1:26" ht="26.5" thickBot="1" x14ac:dyDescent="0.4">
      <c r="A37" s="18" t="s">
        <v>62</v>
      </c>
      <c r="B37" s="36" t="s">
        <v>63</v>
      </c>
      <c r="C37" s="18" t="s">
        <v>27</v>
      </c>
      <c r="D37" s="20">
        <v>2</v>
      </c>
      <c r="E37" s="39"/>
      <c r="F37" s="18"/>
    </row>
    <row r="38" spans="1:26" ht="15" thickBot="1" x14ac:dyDescent="0.4">
      <c r="A38" s="18" t="s">
        <v>64</v>
      </c>
      <c r="B38" s="38" t="s">
        <v>65</v>
      </c>
      <c r="C38" s="18" t="s">
        <v>27</v>
      </c>
      <c r="D38" s="20">
        <v>2</v>
      </c>
      <c r="E38" s="40"/>
      <c r="F38" s="18"/>
    </row>
    <row r="39" spans="1:26" ht="26.5" thickBot="1" x14ac:dyDescent="0.4">
      <c r="A39" s="18" t="s">
        <v>66</v>
      </c>
      <c r="B39" s="36" t="s">
        <v>67</v>
      </c>
      <c r="C39" s="18" t="s">
        <v>27</v>
      </c>
      <c r="D39" s="33">
        <v>6.7</v>
      </c>
      <c r="E39" s="39"/>
      <c r="F39" s="18"/>
      <c r="T39" t="s">
        <v>68</v>
      </c>
      <c r="U39">
        <v>94.7</v>
      </c>
      <c r="V39">
        <v>0.45</v>
      </c>
      <c r="X39">
        <v>0.3</v>
      </c>
      <c r="Z39">
        <f>+X39*V39*U39</f>
        <v>12.784500000000001</v>
      </c>
    </row>
    <row r="40" spans="1:26" ht="15" thickBot="1" x14ac:dyDescent="0.4">
      <c r="A40" s="89" t="s">
        <v>69</v>
      </c>
      <c r="B40" s="90"/>
      <c r="C40" s="90"/>
      <c r="D40" s="90"/>
      <c r="E40" s="97"/>
      <c r="F40" s="29"/>
    </row>
    <row r="41" spans="1:26" ht="15" thickBot="1" x14ac:dyDescent="0.4">
      <c r="A41" s="17">
        <v>4</v>
      </c>
      <c r="B41" s="94" t="s">
        <v>70</v>
      </c>
      <c r="C41" s="95"/>
      <c r="D41" s="95"/>
      <c r="E41" s="95"/>
      <c r="F41" s="96"/>
    </row>
    <row r="42" spans="1:26" ht="29.25" customHeight="1" thickBot="1" x14ac:dyDescent="0.4">
      <c r="A42" s="18" t="s">
        <v>71</v>
      </c>
      <c r="B42" s="41" t="s">
        <v>72</v>
      </c>
      <c r="C42" s="18" t="s">
        <v>27</v>
      </c>
      <c r="D42" s="20">
        <v>13</v>
      </c>
      <c r="E42" s="21"/>
      <c r="F42" s="21"/>
    </row>
    <row r="43" spans="1:26" ht="28" thickBot="1" x14ac:dyDescent="0.4">
      <c r="A43" s="18" t="s">
        <v>73</v>
      </c>
      <c r="B43" s="37" t="s">
        <v>74</v>
      </c>
      <c r="C43" s="18" t="s">
        <v>27</v>
      </c>
      <c r="D43" s="20">
        <v>35</v>
      </c>
      <c r="E43" s="21"/>
      <c r="F43" s="21"/>
    </row>
    <row r="44" spans="1:26" ht="15" thickBot="1" x14ac:dyDescent="0.4">
      <c r="A44" s="89" t="s">
        <v>75</v>
      </c>
      <c r="B44" s="90"/>
      <c r="C44" s="90"/>
      <c r="D44" s="90"/>
      <c r="E44" s="97"/>
      <c r="F44" s="42"/>
    </row>
    <row r="45" spans="1:26" ht="15" thickBot="1" x14ac:dyDescent="0.4">
      <c r="A45" s="43">
        <v>5</v>
      </c>
      <c r="B45" s="94" t="s">
        <v>76</v>
      </c>
      <c r="C45" s="95"/>
      <c r="D45" s="95"/>
      <c r="E45" s="95"/>
      <c r="F45" s="96"/>
    </row>
    <row r="46" spans="1:26" ht="40.15" customHeight="1" thickBot="1" x14ac:dyDescent="0.4">
      <c r="A46" s="18" t="s">
        <v>77</v>
      </c>
      <c r="B46" s="44" t="s">
        <v>78</v>
      </c>
      <c r="C46" s="40" t="s">
        <v>79</v>
      </c>
      <c r="D46" s="31">
        <v>2</v>
      </c>
      <c r="E46" s="21"/>
      <c r="F46" s="21"/>
      <c r="H46" s="45"/>
      <c r="I46" s="46"/>
    </row>
    <row r="47" spans="1:26" ht="15" thickBot="1" x14ac:dyDescent="0.4">
      <c r="A47" s="18" t="s">
        <v>80</v>
      </c>
      <c r="B47" s="25" t="s">
        <v>81</v>
      </c>
      <c r="C47" s="23" t="s">
        <v>79</v>
      </c>
      <c r="D47" s="33">
        <v>3</v>
      </c>
      <c r="E47" s="21"/>
      <c r="F47" s="21"/>
      <c r="H47" s="19"/>
      <c r="I47" s="46"/>
    </row>
    <row r="48" spans="1:26" ht="15" thickBot="1" x14ac:dyDescent="0.4">
      <c r="A48" s="18" t="s">
        <v>82</v>
      </c>
      <c r="B48" s="25" t="s">
        <v>83</v>
      </c>
      <c r="C48" s="23" t="s">
        <v>79</v>
      </c>
      <c r="D48" s="33">
        <v>7</v>
      </c>
      <c r="E48" s="21"/>
      <c r="F48" s="21"/>
      <c r="H48" s="19"/>
      <c r="I48" s="46"/>
    </row>
    <row r="49" spans="1:9" ht="15" thickBot="1" x14ac:dyDescent="0.4">
      <c r="A49" s="18" t="s">
        <v>84</v>
      </c>
      <c r="B49" s="25" t="s">
        <v>85</v>
      </c>
      <c r="C49" s="23" t="s">
        <v>79</v>
      </c>
      <c r="D49" s="33">
        <v>8</v>
      </c>
      <c r="E49" s="21"/>
      <c r="F49" s="21"/>
      <c r="H49" s="19"/>
      <c r="I49" s="46"/>
    </row>
    <row r="50" spans="1:9" ht="15" thickBot="1" x14ac:dyDescent="0.4">
      <c r="A50" s="18" t="s">
        <v>86</v>
      </c>
      <c r="B50" s="25" t="s">
        <v>87</v>
      </c>
      <c r="C50" s="23" t="s">
        <v>79</v>
      </c>
      <c r="D50" s="33">
        <v>8</v>
      </c>
      <c r="E50" s="21"/>
      <c r="F50" s="21"/>
      <c r="H50" s="19"/>
      <c r="I50" s="46"/>
    </row>
    <row r="51" spans="1:9" ht="15" thickBot="1" x14ac:dyDescent="0.4">
      <c r="A51" s="18" t="s">
        <v>88</v>
      </c>
      <c r="B51" s="25" t="s">
        <v>89</v>
      </c>
      <c r="C51" s="23" t="s">
        <v>79</v>
      </c>
      <c r="D51" s="20">
        <v>4</v>
      </c>
      <c r="E51" s="21"/>
      <c r="F51" s="21"/>
      <c r="H51" s="19"/>
      <c r="I51" s="46"/>
    </row>
    <row r="52" spans="1:9" ht="15" thickBot="1" x14ac:dyDescent="0.4">
      <c r="A52" s="18" t="s">
        <v>90</v>
      </c>
      <c r="B52" s="25" t="s">
        <v>91</v>
      </c>
      <c r="C52" s="47" t="s">
        <v>92</v>
      </c>
      <c r="D52" s="20">
        <v>233</v>
      </c>
      <c r="E52" s="21"/>
      <c r="F52" s="21"/>
      <c r="H52" s="19"/>
      <c r="I52" s="46"/>
    </row>
    <row r="53" spans="1:9" ht="15" thickBot="1" x14ac:dyDescent="0.4">
      <c r="A53" s="18" t="s">
        <v>93</v>
      </c>
      <c r="B53" s="48" t="s">
        <v>94</v>
      </c>
      <c r="C53" s="28" t="s">
        <v>92</v>
      </c>
      <c r="D53" s="27">
        <v>53</v>
      </c>
      <c r="E53" s="28"/>
      <c r="F53" s="21"/>
    </row>
    <row r="54" spans="1:9" ht="15" thickBot="1" x14ac:dyDescent="0.4">
      <c r="A54" s="89" t="s">
        <v>95</v>
      </c>
      <c r="B54" s="90"/>
      <c r="C54" s="90"/>
      <c r="D54" s="90"/>
      <c r="E54" s="97"/>
      <c r="F54" s="42"/>
    </row>
    <row r="55" spans="1:9" ht="15" thickBot="1" x14ac:dyDescent="0.4">
      <c r="A55" s="17">
        <v>6</v>
      </c>
      <c r="B55" s="94" t="s">
        <v>96</v>
      </c>
      <c r="C55" s="95"/>
      <c r="D55" s="95"/>
      <c r="E55" s="95"/>
      <c r="F55" s="96"/>
    </row>
    <row r="56" spans="1:9" ht="15" thickBot="1" x14ac:dyDescent="0.4">
      <c r="A56" s="34" t="s">
        <v>97</v>
      </c>
      <c r="B56" s="25" t="s">
        <v>98</v>
      </c>
      <c r="C56" s="21" t="s">
        <v>20</v>
      </c>
      <c r="D56" s="20">
        <v>184</v>
      </c>
      <c r="E56" s="21"/>
      <c r="F56" s="21"/>
    </row>
    <row r="57" spans="1:9" ht="15" thickBot="1" x14ac:dyDescent="0.4">
      <c r="A57" s="34" t="s">
        <v>99</v>
      </c>
      <c r="B57" s="25" t="s">
        <v>100</v>
      </c>
      <c r="C57" s="21" t="s">
        <v>92</v>
      </c>
      <c r="D57" s="20">
        <v>29</v>
      </c>
      <c r="E57" s="21"/>
      <c r="F57" s="21"/>
    </row>
    <row r="58" spans="1:9" ht="15" thickBot="1" x14ac:dyDescent="0.4">
      <c r="A58" s="34" t="s">
        <v>101</v>
      </c>
      <c r="B58" s="25" t="s">
        <v>102</v>
      </c>
      <c r="C58" s="21" t="s">
        <v>92</v>
      </c>
      <c r="D58" s="33">
        <v>0</v>
      </c>
      <c r="E58" s="30"/>
      <c r="F58" s="23"/>
    </row>
    <row r="59" spans="1:9" ht="15" thickBot="1" x14ac:dyDescent="0.4">
      <c r="A59" s="98" t="s">
        <v>103</v>
      </c>
      <c r="B59" s="99"/>
      <c r="C59" s="99"/>
      <c r="D59" s="99"/>
      <c r="E59" s="100"/>
      <c r="F59" s="42"/>
    </row>
    <row r="60" spans="1:9" ht="15" thickBot="1" x14ac:dyDescent="0.4">
      <c r="A60" s="17">
        <v>7</v>
      </c>
      <c r="B60" s="94" t="s">
        <v>104</v>
      </c>
      <c r="C60" s="95"/>
      <c r="D60" s="95"/>
      <c r="E60" s="95"/>
      <c r="F60" s="96"/>
    </row>
    <row r="61" spans="1:9" ht="26.5" thickBot="1" x14ac:dyDescent="0.4">
      <c r="A61" s="49" t="s">
        <v>105</v>
      </c>
      <c r="B61" s="14" t="s">
        <v>106</v>
      </c>
      <c r="C61" s="21" t="s">
        <v>20</v>
      </c>
      <c r="D61" s="20">
        <v>166</v>
      </c>
      <c r="E61" s="21"/>
      <c r="F61" s="21"/>
    </row>
    <row r="62" spans="1:9" ht="15" thickBot="1" x14ac:dyDescent="0.4">
      <c r="A62" s="101" t="s">
        <v>107</v>
      </c>
      <c r="B62" s="102"/>
      <c r="C62" s="102"/>
      <c r="D62" s="102"/>
      <c r="E62" s="103"/>
      <c r="F62" s="50"/>
    </row>
    <row r="63" spans="1:9" ht="15" thickBot="1" x14ac:dyDescent="0.4">
      <c r="A63" s="17">
        <v>8</v>
      </c>
      <c r="B63" s="94" t="s">
        <v>108</v>
      </c>
      <c r="C63" s="95"/>
      <c r="D63" s="95"/>
      <c r="E63" s="95"/>
      <c r="F63" s="96"/>
    </row>
    <row r="64" spans="1:9" ht="15" thickBot="1" x14ac:dyDescent="0.4">
      <c r="A64" s="51" t="s">
        <v>109</v>
      </c>
      <c r="B64" s="84" t="s">
        <v>110</v>
      </c>
      <c r="C64" s="85"/>
      <c r="D64" s="85"/>
      <c r="E64" s="85"/>
      <c r="F64" s="86"/>
    </row>
    <row r="65" spans="1:12" ht="15" thickBot="1" x14ac:dyDescent="0.4">
      <c r="A65" s="52" t="s">
        <v>111</v>
      </c>
      <c r="B65" s="25" t="s">
        <v>112</v>
      </c>
      <c r="C65" s="30" t="s">
        <v>79</v>
      </c>
      <c r="D65" s="33">
        <v>0</v>
      </c>
      <c r="E65" s="30"/>
      <c r="F65" s="23"/>
      <c r="G65" s="53"/>
      <c r="H65" s="19"/>
      <c r="I65" s="40"/>
      <c r="J65" s="46"/>
      <c r="K65" s="40"/>
      <c r="L65" s="40"/>
    </row>
    <row r="66" spans="1:12" ht="15" thickBot="1" x14ac:dyDescent="0.4">
      <c r="A66" s="52" t="s">
        <v>113</v>
      </c>
      <c r="B66" s="25" t="s">
        <v>114</v>
      </c>
      <c r="C66" s="21" t="s">
        <v>79</v>
      </c>
      <c r="D66" s="20">
        <v>1</v>
      </c>
      <c r="E66" s="30"/>
      <c r="F66" s="18"/>
      <c r="G66" s="53"/>
      <c r="H66" s="19"/>
      <c r="I66" s="40"/>
      <c r="J66" s="46"/>
      <c r="K66" s="40"/>
      <c r="L66" s="40"/>
    </row>
    <row r="67" spans="1:12" ht="15" thickBot="1" x14ac:dyDescent="0.4">
      <c r="A67" s="52" t="s">
        <v>115</v>
      </c>
      <c r="B67" s="25" t="s">
        <v>116</v>
      </c>
      <c r="C67" s="21" t="s">
        <v>79</v>
      </c>
      <c r="D67" s="20">
        <v>1</v>
      </c>
      <c r="E67" s="30"/>
      <c r="F67" s="18"/>
      <c r="G67" s="54"/>
      <c r="H67" s="19"/>
      <c r="I67" s="40"/>
      <c r="J67" s="46"/>
      <c r="K67" s="40"/>
      <c r="L67" s="40"/>
    </row>
    <row r="68" spans="1:12" ht="15" thickBot="1" x14ac:dyDescent="0.4">
      <c r="A68" s="52" t="s">
        <v>117</v>
      </c>
      <c r="B68" s="25" t="s">
        <v>118</v>
      </c>
      <c r="C68" s="21" t="s">
        <v>79</v>
      </c>
      <c r="D68" s="33">
        <v>6</v>
      </c>
      <c r="E68" s="30"/>
      <c r="F68" s="18"/>
      <c r="G68" s="54"/>
      <c r="H68" s="19"/>
      <c r="I68" s="40"/>
      <c r="J68" s="46"/>
      <c r="K68" s="40"/>
      <c r="L68" s="40"/>
    </row>
    <row r="69" spans="1:12" ht="15" thickBot="1" x14ac:dyDescent="0.4">
      <c r="A69" s="55" t="s">
        <v>119</v>
      </c>
      <c r="B69" s="84" t="s">
        <v>120</v>
      </c>
      <c r="C69" s="85"/>
      <c r="D69" s="85"/>
      <c r="E69" s="85"/>
      <c r="F69" s="86"/>
      <c r="G69" s="56"/>
      <c r="H69" s="104"/>
      <c r="I69" s="104"/>
      <c r="J69" s="104"/>
      <c r="K69" s="104"/>
      <c r="L69" s="104"/>
    </row>
    <row r="70" spans="1:12" ht="26.5" thickBot="1" x14ac:dyDescent="0.4">
      <c r="A70" s="57" t="s">
        <v>121</v>
      </c>
      <c r="B70" s="58" t="s">
        <v>122</v>
      </c>
      <c r="C70" s="23" t="s">
        <v>79</v>
      </c>
      <c r="D70" s="59">
        <v>0</v>
      </c>
      <c r="E70" s="23"/>
      <c r="F70" s="21"/>
      <c r="G70" s="56"/>
      <c r="H70" s="19"/>
      <c r="I70" s="40"/>
      <c r="J70" s="46"/>
      <c r="K70" s="40"/>
      <c r="L70" s="40"/>
    </row>
    <row r="71" spans="1:12" ht="15" thickBot="1" x14ac:dyDescent="0.4">
      <c r="A71" s="57" t="s">
        <v>123</v>
      </c>
      <c r="B71" s="60" t="s">
        <v>124</v>
      </c>
      <c r="C71" s="21" t="s">
        <v>79</v>
      </c>
      <c r="D71" s="59">
        <v>0</v>
      </c>
      <c r="E71" s="23"/>
      <c r="F71" s="23"/>
      <c r="G71" s="61"/>
      <c r="H71" s="19"/>
      <c r="I71" s="40"/>
      <c r="J71" s="46"/>
      <c r="K71" s="40"/>
      <c r="L71" s="40"/>
    </row>
    <row r="72" spans="1:12" ht="15" thickBot="1" x14ac:dyDescent="0.4">
      <c r="A72" s="57" t="s">
        <v>125</v>
      </c>
      <c r="B72" s="60" t="s">
        <v>126</v>
      </c>
      <c r="C72" s="21" t="s">
        <v>79</v>
      </c>
      <c r="D72" s="59">
        <v>1</v>
      </c>
      <c r="E72" s="23"/>
      <c r="F72" s="23"/>
      <c r="G72" s="61"/>
      <c r="H72" s="19"/>
      <c r="I72" s="40"/>
      <c r="J72" s="46"/>
      <c r="K72" s="40"/>
      <c r="L72" s="40"/>
    </row>
    <row r="73" spans="1:12" ht="26.5" thickBot="1" x14ac:dyDescent="0.4">
      <c r="A73" s="57" t="s">
        <v>127</v>
      </c>
      <c r="B73" s="62" t="s">
        <v>128</v>
      </c>
      <c r="C73" s="21" t="s">
        <v>79</v>
      </c>
      <c r="D73" s="59">
        <v>0</v>
      </c>
      <c r="E73" s="23"/>
      <c r="F73" s="23"/>
      <c r="G73" s="61"/>
      <c r="H73" s="19"/>
      <c r="I73" s="40"/>
      <c r="J73" s="46"/>
      <c r="K73" s="40"/>
      <c r="L73" s="40"/>
    </row>
    <row r="74" spans="1:12" ht="26.5" thickBot="1" x14ac:dyDescent="0.4">
      <c r="A74" s="57" t="s">
        <v>129</v>
      </c>
      <c r="B74" s="62" t="s">
        <v>130</v>
      </c>
      <c r="C74" s="21" t="s">
        <v>79</v>
      </c>
      <c r="D74" s="59">
        <v>0</v>
      </c>
      <c r="E74" s="23"/>
      <c r="F74" s="23"/>
      <c r="G74" s="61"/>
      <c r="H74" s="37"/>
      <c r="I74" s="40"/>
      <c r="J74" s="46"/>
      <c r="K74" s="40"/>
      <c r="L74" s="40"/>
    </row>
    <row r="75" spans="1:12" ht="15" thickBot="1" x14ac:dyDescent="0.4">
      <c r="A75" s="57" t="s">
        <v>131</v>
      </c>
      <c r="B75" s="41" t="s">
        <v>132</v>
      </c>
      <c r="C75" s="21" t="s">
        <v>79</v>
      </c>
      <c r="D75" s="59">
        <v>1</v>
      </c>
      <c r="E75" s="23"/>
      <c r="F75" s="23"/>
      <c r="G75" s="61"/>
      <c r="H75" s="37"/>
      <c r="I75" s="40"/>
      <c r="J75" s="46"/>
      <c r="K75" s="40"/>
      <c r="L75" s="40"/>
    </row>
    <row r="76" spans="1:12" ht="15" thickBot="1" x14ac:dyDescent="0.4">
      <c r="A76" s="57" t="s">
        <v>133</v>
      </c>
      <c r="B76" s="41" t="s">
        <v>134</v>
      </c>
      <c r="C76" s="21" t="s">
        <v>79</v>
      </c>
      <c r="D76" s="59">
        <v>1</v>
      </c>
      <c r="E76" s="23"/>
      <c r="F76" s="23"/>
      <c r="G76" s="61"/>
      <c r="H76" s="37"/>
      <c r="I76" s="40"/>
      <c r="J76" s="46"/>
      <c r="K76" s="40"/>
      <c r="L76" s="40"/>
    </row>
    <row r="77" spans="1:12" ht="15" thickBot="1" x14ac:dyDescent="0.4">
      <c r="A77" s="57" t="s">
        <v>135</v>
      </c>
      <c r="B77" s="41" t="s">
        <v>136</v>
      </c>
      <c r="C77" s="21" t="s">
        <v>79</v>
      </c>
      <c r="D77" s="59">
        <v>11</v>
      </c>
      <c r="E77" s="23"/>
      <c r="F77" s="23"/>
      <c r="G77" s="61"/>
      <c r="H77" s="37"/>
      <c r="I77" s="40"/>
      <c r="J77" s="46"/>
      <c r="K77" s="40"/>
      <c r="L77" s="40"/>
    </row>
    <row r="78" spans="1:12" ht="26.5" thickBot="1" x14ac:dyDescent="0.4">
      <c r="A78" s="57" t="s">
        <v>137</v>
      </c>
      <c r="B78" s="62" t="s">
        <v>138</v>
      </c>
      <c r="C78" s="21" t="s">
        <v>79</v>
      </c>
      <c r="D78" s="59">
        <v>2</v>
      </c>
      <c r="E78" s="23"/>
      <c r="F78" s="23"/>
      <c r="G78" s="61"/>
      <c r="H78" s="37"/>
      <c r="I78" s="40"/>
      <c r="J78" s="46"/>
      <c r="K78" s="40"/>
      <c r="L78" s="40"/>
    </row>
    <row r="79" spans="1:12" ht="15" thickBot="1" x14ac:dyDescent="0.4">
      <c r="A79" s="89" t="s">
        <v>139</v>
      </c>
      <c r="B79" s="90"/>
      <c r="C79" s="90"/>
      <c r="D79" s="90"/>
      <c r="E79" s="97"/>
      <c r="F79" s="42"/>
    </row>
    <row r="80" spans="1:12" ht="15" thickBot="1" x14ac:dyDescent="0.4">
      <c r="A80" s="17">
        <v>9</v>
      </c>
      <c r="B80" s="94" t="s">
        <v>140</v>
      </c>
      <c r="C80" s="95"/>
      <c r="D80" s="95"/>
      <c r="E80" s="95"/>
      <c r="F80" s="96"/>
    </row>
    <row r="81" spans="1:6" ht="15" thickBot="1" x14ac:dyDescent="0.4">
      <c r="A81" s="24" t="s">
        <v>141</v>
      </c>
      <c r="B81" s="84" t="s">
        <v>142</v>
      </c>
      <c r="C81" s="85"/>
      <c r="D81" s="85"/>
      <c r="E81" s="85"/>
      <c r="F81" s="86"/>
    </row>
    <row r="82" spans="1:6" ht="15" thickBot="1" x14ac:dyDescent="0.4">
      <c r="A82" s="49" t="s">
        <v>143</v>
      </c>
      <c r="B82" s="48" t="s">
        <v>144</v>
      </c>
      <c r="C82" s="21" t="s">
        <v>20</v>
      </c>
      <c r="D82" s="20">
        <v>216</v>
      </c>
      <c r="E82" s="21"/>
      <c r="F82" s="21"/>
    </row>
    <row r="83" spans="1:6" ht="15" thickBot="1" x14ac:dyDescent="0.4">
      <c r="A83" s="49" t="s">
        <v>145</v>
      </c>
      <c r="B83" s="38" t="s">
        <v>146</v>
      </c>
      <c r="C83" s="21" t="s">
        <v>20</v>
      </c>
      <c r="D83" s="20">
        <v>133</v>
      </c>
      <c r="E83" s="21"/>
      <c r="F83" s="21"/>
    </row>
    <row r="84" spans="1:6" ht="15" thickBot="1" x14ac:dyDescent="0.4">
      <c r="A84" s="63" t="s">
        <v>147</v>
      </c>
      <c r="B84" s="5" t="s">
        <v>148</v>
      </c>
      <c r="C84" s="21"/>
      <c r="D84" s="20"/>
      <c r="E84" s="21"/>
      <c r="F84" s="21"/>
    </row>
    <row r="85" spans="1:6" ht="15" thickBot="1" x14ac:dyDescent="0.4">
      <c r="A85" s="49" t="s">
        <v>149</v>
      </c>
      <c r="B85" s="64" t="s">
        <v>150</v>
      </c>
      <c r="C85" s="47" t="s">
        <v>20</v>
      </c>
      <c r="D85" s="65">
        <v>143</v>
      </c>
      <c r="E85" s="47"/>
      <c r="F85" s="21"/>
    </row>
    <row r="86" spans="1:6" ht="15" thickBot="1" x14ac:dyDescent="0.4">
      <c r="A86" s="49" t="s">
        <v>151</v>
      </c>
      <c r="B86" s="41" t="s">
        <v>152</v>
      </c>
      <c r="C86" s="21" t="s">
        <v>20</v>
      </c>
      <c r="D86" s="20">
        <v>95</v>
      </c>
      <c r="E86" s="21"/>
      <c r="F86" s="21"/>
    </row>
    <row r="87" spans="1:6" ht="15" thickBot="1" x14ac:dyDescent="0.4">
      <c r="A87" s="63" t="s">
        <v>153</v>
      </c>
      <c r="B87" s="5" t="s">
        <v>154</v>
      </c>
      <c r="C87" s="23"/>
      <c r="D87" s="59"/>
      <c r="E87" s="23"/>
      <c r="F87" s="21"/>
    </row>
    <row r="88" spans="1:6" ht="15" thickBot="1" x14ac:dyDescent="0.4">
      <c r="A88" s="49" t="s">
        <v>155</v>
      </c>
      <c r="B88" s="41" t="s">
        <v>156</v>
      </c>
      <c r="C88" s="18" t="s">
        <v>20</v>
      </c>
      <c r="D88" s="20">
        <v>95</v>
      </c>
      <c r="E88" s="21"/>
      <c r="F88" s="21"/>
    </row>
    <row r="89" spans="1:6" ht="15" thickBot="1" x14ac:dyDescent="0.4">
      <c r="A89" s="101" t="s">
        <v>157</v>
      </c>
      <c r="B89" s="102"/>
      <c r="C89" s="102"/>
      <c r="D89" s="102"/>
      <c r="E89" s="103"/>
      <c r="F89" s="42"/>
    </row>
    <row r="90" spans="1:6" ht="15" thickBot="1" x14ac:dyDescent="0.4">
      <c r="A90" s="17">
        <v>10</v>
      </c>
      <c r="B90" s="94" t="s">
        <v>158</v>
      </c>
      <c r="C90" s="95"/>
      <c r="D90" s="95"/>
      <c r="E90" s="95"/>
      <c r="F90" s="96"/>
    </row>
    <row r="91" spans="1:6" ht="15" thickBot="1" x14ac:dyDescent="0.4">
      <c r="A91" s="24" t="s">
        <v>159</v>
      </c>
      <c r="B91" s="66" t="s">
        <v>160</v>
      </c>
      <c r="C91" s="67"/>
      <c r="D91" s="68"/>
      <c r="E91" s="67"/>
      <c r="F91" s="68"/>
    </row>
    <row r="92" spans="1:6" ht="15" thickBot="1" x14ac:dyDescent="0.4">
      <c r="A92" s="18" t="s">
        <v>161</v>
      </c>
      <c r="B92" s="25" t="s">
        <v>162</v>
      </c>
      <c r="C92" s="21" t="s">
        <v>11</v>
      </c>
      <c r="D92" s="20">
        <v>1</v>
      </c>
      <c r="E92" s="21"/>
      <c r="F92" s="21"/>
    </row>
    <row r="93" spans="1:6" ht="15" thickBot="1" x14ac:dyDescent="0.4">
      <c r="A93" s="24" t="s">
        <v>163</v>
      </c>
      <c r="B93" s="66" t="s">
        <v>164</v>
      </c>
      <c r="C93" s="21"/>
      <c r="D93" s="20"/>
      <c r="E93" s="21"/>
      <c r="F93" s="21"/>
    </row>
    <row r="94" spans="1:6" ht="15" thickBot="1" x14ac:dyDescent="0.4">
      <c r="A94" s="18" t="s">
        <v>165</v>
      </c>
      <c r="B94" s="41" t="s">
        <v>166</v>
      </c>
      <c r="C94" s="21" t="s">
        <v>79</v>
      </c>
      <c r="D94" s="20">
        <v>21</v>
      </c>
      <c r="E94" s="21"/>
      <c r="F94" s="21"/>
    </row>
    <row r="95" spans="1:6" ht="15" thickBot="1" x14ac:dyDescent="0.4">
      <c r="A95" s="24" t="s">
        <v>167</v>
      </c>
      <c r="B95" s="68" t="s">
        <v>168</v>
      </c>
      <c r="C95" s="21"/>
      <c r="D95" s="20"/>
      <c r="E95" s="21"/>
      <c r="F95" s="21"/>
    </row>
    <row r="96" spans="1:6" ht="15" thickBot="1" x14ac:dyDescent="0.4">
      <c r="A96" s="18" t="s">
        <v>169</v>
      </c>
      <c r="B96" s="25" t="s">
        <v>170</v>
      </c>
      <c r="C96" s="21" t="s">
        <v>79</v>
      </c>
      <c r="D96" s="20">
        <v>12</v>
      </c>
      <c r="E96" s="21"/>
      <c r="F96" s="21"/>
    </row>
    <row r="97" spans="1:6" ht="15" thickBot="1" x14ac:dyDescent="0.4">
      <c r="A97" s="24" t="s">
        <v>171</v>
      </c>
      <c r="B97" s="66" t="s">
        <v>172</v>
      </c>
      <c r="C97" s="21"/>
      <c r="D97" s="20"/>
      <c r="E97" s="21"/>
      <c r="F97" s="21"/>
    </row>
    <row r="98" spans="1:6" ht="15" thickBot="1" x14ac:dyDescent="0.4">
      <c r="A98" s="18" t="s">
        <v>173</v>
      </c>
      <c r="B98" s="25" t="s">
        <v>174</v>
      </c>
      <c r="C98" s="21" t="s">
        <v>79</v>
      </c>
      <c r="D98" s="20">
        <v>15</v>
      </c>
      <c r="E98" s="21"/>
      <c r="F98" s="21"/>
    </row>
    <row r="99" spans="1:6" ht="26.5" thickBot="1" x14ac:dyDescent="0.4">
      <c r="A99" s="24" t="s">
        <v>175</v>
      </c>
      <c r="B99" s="69" t="s">
        <v>176</v>
      </c>
      <c r="C99" s="21"/>
      <c r="D99" s="20"/>
      <c r="E99" s="21"/>
      <c r="F99" s="21"/>
    </row>
    <row r="100" spans="1:6" ht="15" thickBot="1" x14ac:dyDescent="0.4">
      <c r="A100" s="18" t="s">
        <v>177</v>
      </c>
      <c r="B100" s="25" t="s">
        <v>178</v>
      </c>
      <c r="C100" s="21" t="s">
        <v>79</v>
      </c>
      <c r="D100" s="20">
        <v>1</v>
      </c>
      <c r="E100" s="21"/>
      <c r="F100" s="21"/>
    </row>
    <row r="101" spans="1:6" ht="15" thickBot="1" x14ac:dyDescent="0.4">
      <c r="A101" s="24" t="s">
        <v>179</v>
      </c>
      <c r="B101" s="68" t="s">
        <v>180</v>
      </c>
      <c r="C101" s="21"/>
      <c r="D101" s="20"/>
      <c r="E101" s="21"/>
      <c r="F101" s="21"/>
    </row>
    <row r="102" spans="1:6" ht="15" thickBot="1" x14ac:dyDescent="0.4">
      <c r="A102" s="18" t="s">
        <v>181</v>
      </c>
      <c r="B102" s="25" t="s">
        <v>182</v>
      </c>
      <c r="C102" s="21" t="s">
        <v>79</v>
      </c>
      <c r="D102" s="20">
        <v>1</v>
      </c>
      <c r="E102" s="21"/>
      <c r="F102" s="21"/>
    </row>
    <row r="103" spans="1:6" ht="15" thickBot="1" x14ac:dyDescent="0.4">
      <c r="A103" s="89" t="s">
        <v>183</v>
      </c>
      <c r="B103" s="90"/>
      <c r="C103" s="90"/>
      <c r="D103" s="90"/>
      <c r="E103" s="97"/>
      <c r="F103" s="42"/>
    </row>
    <row r="104" spans="1:6" ht="15" thickBot="1" x14ac:dyDescent="0.4">
      <c r="A104" s="24">
        <v>11</v>
      </c>
      <c r="B104" s="94" t="s">
        <v>184</v>
      </c>
      <c r="C104" s="95"/>
      <c r="D104" s="95"/>
      <c r="E104" s="95"/>
      <c r="F104" s="96"/>
    </row>
    <row r="105" spans="1:6" ht="15" thickBot="1" x14ac:dyDescent="0.4">
      <c r="A105" s="22" t="s">
        <v>185</v>
      </c>
      <c r="B105" s="84" t="s">
        <v>186</v>
      </c>
      <c r="C105" s="85"/>
      <c r="D105" s="85"/>
      <c r="E105" s="85"/>
      <c r="F105" s="86"/>
    </row>
    <row r="106" spans="1:6" ht="15" thickBot="1" x14ac:dyDescent="0.4">
      <c r="A106" s="22"/>
      <c r="B106" s="67"/>
      <c r="C106" s="67"/>
      <c r="D106" s="67"/>
      <c r="E106" s="67"/>
      <c r="F106" s="66"/>
    </row>
    <row r="107" spans="1:6" ht="26.5" thickBot="1" x14ac:dyDescent="0.4">
      <c r="A107" s="18" t="s">
        <v>187</v>
      </c>
      <c r="B107" s="35" t="s">
        <v>188</v>
      </c>
      <c r="C107" s="23" t="s">
        <v>189</v>
      </c>
      <c r="D107" s="20">
        <v>1</v>
      </c>
      <c r="E107" s="21"/>
      <c r="F107" s="21"/>
    </row>
    <row r="108" spans="1:6" ht="15" thickBot="1" x14ac:dyDescent="0.4">
      <c r="A108" s="22" t="s">
        <v>190</v>
      </c>
      <c r="B108" s="84" t="s">
        <v>191</v>
      </c>
      <c r="C108" s="85"/>
      <c r="D108" s="85"/>
      <c r="E108" s="85"/>
      <c r="F108" s="86"/>
    </row>
    <row r="109" spans="1:6" ht="26.5" thickBot="1" x14ac:dyDescent="0.4">
      <c r="A109" s="18" t="s">
        <v>192</v>
      </c>
      <c r="B109" s="35" t="s">
        <v>193</v>
      </c>
      <c r="C109" s="21" t="s">
        <v>189</v>
      </c>
      <c r="D109" s="20">
        <v>1</v>
      </c>
      <c r="E109" s="21"/>
      <c r="F109" s="21"/>
    </row>
    <row r="110" spans="1:6" ht="15" thickBot="1" x14ac:dyDescent="0.4">
      <c r="A110" s="22" t="s">
        <v>194</v>
      </c>
      <c r="B110" s="84" t="s">
        <v>195</v>
      </c>
      <c r="C110" s="85"/>
      <c r="D110" s="85"/>
      <c r="E110" s="85"/>
      <c r="F110" s="86"/>
    </row>
    <row r="111" spans="1:6" ht="26.5" thickBot="1" x14ac:dyDescent="0.4">
      <c r="A111" s="18" t="s">
        <v>196</v>
      </c>
      <c r="B111" s="35" t="s">
        <v>197</v>
      </c>
      <c r="C111" s="21" t="s">
        <v>79</v>
      </c>
      <c r="D111" s="20">
        <v>1</v>
      </c>
      <c r="E111" s="21"/>
      <c r="F111" s="21"/>
    </row>
    <row r="112" spans="1:6" ht="39.5" thickBot="1" x14ac:dyDescent="0.4">
      <c r="A112" s="18" t="s">
        <v>198</v>
      </c>
      <c r="B112" s="35" t="s">
        <v>199</v>
      </c>
      <c r="C112" s="21" t="s">
        <v>79</v>
      </c>
      <c r="D112" s="20">
        <v>1</v>
      </c>
      <c r="E112" s="21"/>
      <c r="F112" s="21"/>
    </row>
    <row r="113" spans="1:6" ht="39.5" thickBot="1" x14ac:dyDescent="0.4">
      <c r="A113" s="18" t="s">
        <v>200</v>
      </c>
      <c r="B113" s="35" t="s">
        <v>201</v>
      </c>
      <c r="C113" s="21" t="s">
        <v>79</v>
      </c>
      <c r="D113" s="20">
        <v>2</v>
      </c>
      <c r="E113" s="21"/>
      <c r="F113" s="21"/>
    </row>
    <row r="114" spans="1:6" ht="39.5" thickBot="1" x14ac:dyDescent="0.4">
      <c r="A114" s="18" t="s">
        <v>202</v>
      </c>
      <c r="B114" s="14" t="s">
        <v>203</v>
      </c>
      <c r="C114" s="21" t="s">
        <v>79</v>
      </c>
      <c r="D114" s="20">
        <v>2</v>
      </c>
      <c r="E114" s="21"/>
      <c r="F114" s="21"/>
    </row>
    <row r="115" spans="1:6" ht="39.5" thickBot="1" x14ac:dyDescent="0.4">
      <c r="A115" s="18" t="s">
        <v>204</v>
      </c>
      <c r="B115" s="14" t="s">
        <v>205</v>
      </c>
      <c r="C115" s="47" t="s">
        <v>79</v>
      </c>
      <c r="D115" s="27">
        <v>1</v>
      </c>
      <c r="E115" s="28"/>
      <c r="F115" s="28"/>
    </row>
    <row r="116" spans="1:6" ht="26.5" thickBot="1" x14ac:dyDescent="0.4">
      <c r="A116" s="18" t="s">
        <v>206</v>
      </c>
      <c r="B116" s="14" t="s">
        <v>207</v>
      </c>
      <c r="C116" s="21" t="s">
        <v>79</v>
      </c>
      <c r="D116" s="33">
        <v>1</v>
      </c>
      <c r="E116" s="47"/>
      <c r="F116" s="47"/>
    </row>
    <row r="117" spans="1:6" ht="39.5" thickBot="1" x14ac:dyDescent="0.4">
      <c r="A117" s="18" t="s">
        <v>208</v>
      </c>
      <c r="B117" s="14" t="s">
        <v>209</v>
      </c>
      <c r="C117" s="21" t="s">
        <v>79</v>
      </c>
      <c r="D117" s="33">
        <v>1</v>
      </c>
      <c r="E117" s="70"/>
      <c r="F117" s="47"/>
    </row>
    <row r="118" spans="1:6" ht="24.65" customHeight="1" thickBot="1" x14ac:dyDescent="0.4">
      <c r="A118" s="18" t="s">
        <v>210</v>
      </c>
      <c r="B118" s="14" t="s">
        <v>211</v>
      </c>
      <c r="C118" s="21" t="s">
        <v>79</v>
      </c>
      <c r="D118" s="71">
        <v>1</v>
      </c>
      <c r="E118" s="23"/>
      <c r="F118" s="47"/>
    </row>
    <row r="119" spans="1:6" ht="15" thickBot="1" x14ac:dyDescent="0.4">
      <c r="A119" s="89" t="s">
        <v>212</v>
      </c>
      <c r="B119" s="90"/>
      <c r="C119" s="90"/>
      <c r="D119" s="90"/>
      <c r="E119" s="103"/>
      <c r="F119" s="42"/>
    </row>
    <row r="120" spans="1:6" ht="15" thickBot="1" x14ac:dyDescent="0.4">
      <c r="A120" s="24">
        <v>12</v>
      </c>
      <c r="B120" s="72" t="s">
        <v>213</v>
      </c>
      <c r="E120" s="73"/>
    </row>
    <row r="121" spans="1:6" ht="15" thickBot="1" x14ac:dyDescent="0.4">
      <c r="A121" s="74" t="s">
        <v>214</v>
      </c>
      <c r="B121" s="84" t="s">
        <v>215</v>
      </c>
      <c r="C121" s="85"/>
      <c r="D121" s="85"/>
      <c r="E121" s="85"/>
      <c r="F121" s="86"/>
    </row>
    <row r="122" spans="1:6" ht="26.5" thickBot="1" x14ac:dyDescent="0.4">
      <c r="A122" s="52" t="s">
        <v>216</v>
      </c>
      <c r="B122" s="36" t="s">
        <v>217</v>
      </c>
      <c r="C122" s="21" t="s">
        <v>20</v>
      </c>
      <c r="D122" s="20">
        <v>231</v>
      </c>
      <c r="E122" s="21"/>
      <c r="F122" s="21"/>
    </row>
    <row r="123" spans="1:6" ht="15" thickBot="1" x14ac:dyDescent="0.4">
      <c r="A123" s="52" t="s">
        <v>218</v>
      </c>
      <c r="B123" s="25" t="s">
        <v>219</v>
      </c>
      <c r="C123" s="21" t="s">
        <v>20</v>
      </c>
      <c r="D123" s="20">
        <v>95</v>
      </c>
      <c r="E123" s="21"/>
      <c r="F123" s="21"/>
    </row>
    <row r="124" spans="1:6" ht="15" thickBot="1" x14ac:dyDescent="0.4">
      <c r="A124" s="89" t="s">
        <v>220</v>
      </c>
      <c r="B124" s="90"/>
      <c r="C124" s="90"/>
      <c r="D124" s="90"/>
      <c r="E124" s="97"/>
      <c r="F124" s="42"/>
    </row>
    <row r="125" spans="1:6" ht="15" thickBot="1" x14ac:dyDescent="0.4">
      <c r="A125" s="17">
        <v>13</v>
      </c>
      <c r="B125" s="94" t="s">
        <v>221</v>
      </c>
      <c r="C125" s="95"/>
      <c r="D125" s="95"/>
      <c r="E125" s="95"/>
      <c r="F125" s="96"/>
    </row>
    <row r="126" spans="1:6" ht="15" thickBot="1" x14ac:dyDescent="0.4">
      <c r="A126" s="18" t="s">
        <v>222</v>
      </c>
      <c r="B126" s="25" t="s">
        <v>223</v>
      </c>
      <c r="C126" s="21" t="s">
        <v>224</v>
      </c>
      <c r="D126" s="20">
        <v>50</v>
      </c>
      <c r="E126" s="21"/>
      <c r="F126" s="21"/>
    </row>
    <row r="127" spans="1:6" ht="26.5" thickBot="1" x14ac:dyDescent="0.4">
      <c r="A127" s="18" t="s">
        <v>225</v>
      </c>
      <c r="B127" s="35" t="s">
        <v>226</v>
      </c>
      <c r="C127" s="21" t="s">
        <v>92</v>
      </c>
      <c r="D127" s="20">
        <v>30</v>
      </c>
      <c r="E127" s="21"/>
      <c r="F127" s="21"/>
    </row>
    <row r="128" spans="1:6" ht="15" thickBot="1" x14ac:dyDescent="0.4">
      <c r="A128" s="18" t="s">
        <v>227</v>
      </c>
      <c r="B128" s="48" t="s">
        <v>228</v>
      </c>
      <c r="C128" s="28" t="s">
        <v>92</v>
      </c>
      <c r="D128" s="27">
        <v>50</v>
      </c>
      <c r="E128" s="28"/>
      <c r="F128" s="28"/>
    </row>
    <row r="129" spans="1:6" ht="15" thickBot="1" x14ac:dyDescent="0.4">
      <c r="A129" s="89" t="s">
        <v>229</v>
      </c>
      <c r="B129" s="90"/>
      <c r="C129" s="90"/>
      <c r="D129" s="90"/>
      <c r="E129" s="97"/>
      <c r="F129" s="42"/>
    </row>
    <row r="130" spans="1:6" ht="15" thickBot="1" x14ac:dyDescent="0.4">
      <c r="A130" s="17">
        <v>14</v>
      </c>
      <c r="B130" s="94" t="s">
        <v>230</v>
      </c>
      <c r="C130" s="95"/>
      <c r="D130" s="95"/>
      <c r="E130" s="95"/>
      <c r="F130" s="96"/>
    </row>
    <row r="131" spans="1:6" ht="15" thickBot="1" x14ac:dyDescent="0.4">
      <c r="A131" s="49" t="s">
        <v>231</v>
      </c>
      <c r="B131" s="25" t="s">
        <v>232</v>
      </c>
      <c r="C131" s="21" t="s">
        <v>20</v>
      </c>
      <c r="D131" s="20">
        <v>50</v>
      </c>
      <c r="E131" s="21"/>
      <c r="F131" s="21"/>
    </row>
    <row r="132" spans="1:6" ht="15" thickBot="1" x14ac:dyDescent="0.4">
      <c r="A132" s="49" t="s">
        <v>233</v>
      </c>
      <c r="B132" s="25" t="s">
        <v>234</v>
      </c>
      <c r="C132" s="21" t="s">
        <v>79</v>
      </c>
      <c r="D132" s="20">
        <v>6</v>
      </c>
      <c r="E132" s="21"/>
      <c r="F132" s="21"/>
    </row>
    <row r="133" spans="1:6" ht="15" thickBot="1" x14ac:dyDescent="0.4">
      <c r="A133" s="49" t="s">
        <v>235</v>
      </c>
      <c r="B133" s="25" t="s">
        <v>236</v>
      </c>
      <c r="C133" s="21" t="s">
        <v>79</v>
      </c>
      <c r="D133" s="20">
        <v>1</v>
      </c>
      <c r="E133" s="21"/>
      <c r="F133" s="21"/>
    </row>
    <row r="134" spans="1:6" ht="15" thickBot="1" x14ac:dyDescent="0.4">
      <c r="A134" s="49" t="s">
        <v>237</v>
      </c>
      <c r="B134" s="25" t="s">
        <v>238</v>
      </c>
      <c r="C134" s="21" t="s">
        <v>79</v>
      </c>
      <c r="D134" s="20">
        <v>1</v>
      </c>
      <c r="E134" s="21"/>
      <c r="F134" s="21"/>
    </row>
    <row r="135" spans="1:6" ht="15" thickBot="1" x14ac:dyDescent="0.4">
      <c r="A135" s="49" t="s">
        <v>239</v>
      </c>
      <c r="B135" s="25" t="s">
        <v>240</v>
      </c>
      <c r="C135" s="21" t="s">
        <v>20</v>
      </c>
      <c r="D135" s="20">
        <v>47</v>
      </c>
      <c r="E135" s="21"/>
      <c r="F135" s="21"/>
    </row>
    <row r="136" spans="1:6" ht="15" thickBot="1" x14ac:dyDescent="0.4">
      <c r="A136" s="89" t="s">
        <v>241</v>
      </c>
      <c r="B136" s="90"/>
      <c r="C136" s="90"/>
      <c r="D136" s="90"/>
      <c r="E136" s="97"/>
      <c r="F136" s="75"/>
    </row>
    <row r="137" spans="1:6" ht="15" thickBot="1" x14ac:dyDescent="0.4">
      <c r="A137" s="17">
        <v>15</v>
      </c>
      <c r="B137" s="94" t="s">
        <v>242</v>
      </c>
      <c r="C137" s="95"/>
      <c r="D137" s="95"/>
      <c r="E137" s="95"/>
      <c r="F137" s="96"/>
    </row>
    <row r="138" spans="1:6" ht="52.5" thickBot="1" x14ac:dyDescent="0.4">
      <c r="A138" s="16" t="s">
        <v>243</v>
      </c>
      <c r="B138" s="35" t="s">
        <v>244</v>
      </c>
      <c r="C138" s="39" t="s">
        <v>189</v>
      </c>
      <c r="D138" s="23">
        <v>1</v>
      </c>
      <c r="E138" s="76"/>
      <c r="F138" s="23"/>
    </row>
    <row r="139" spans="1:6" ht="26.5" thickBot="1" x14ac:dyDescent="0.4">
      <c r="A139" s="77" t="s">
        <v>245</v>
      </c>
      <c r="B139" s="14" t="s">
        <v>246</v>
      </c>
      <c r="C139" s="78" t="s">
        <v>189</v>
      </c>
      <c r="D139" s="57">
        <v>1</v>
      </c>
      <c r="E139" s="76"/>
      <c r="F139" s="23"/>
    </row>
    <row r="140" spans="1:6" ht="52.5" thickBot="1" x14ac:dyDescent="0.4">
      <c r="A140" s="77" t="s">
        <v>247</v>
      </c>
      <c r="B140" s="14" t="s">
        <v>248</v>
      </c>
      <c r="C140" s="78" t="s">
        <v>189</v>
      </c>
      <c r="D140" s="57">
        <v>1</v>
      </c>
      <c r="E140" s="76"/>
      <c r="F140" s="23"/>
    </row>
    <row r="141" spans="1:6" ht="15" thickBot="1" x14ac:dyDescent="0.4">
      <c r="A141" s="89" t="s">
        <v>249</v>
      </c>
      <c r="B141" s="90"/>
      <c r="C141" s="90"/>
      <c r="D141" s="90"/>
      <c r="E141" s="97"/>
      <c r="F141" s="79"/>
    </row>
    <row r="142" spans="1:6" x14ac:dyDescent="0.35">
      <c r="A142" s="105" t="s">
        <v>250</v>
      </c>
      <c r="B142" s="106"/>
      <c r="C142" s="106"/>
      <c r="D142" s="106"/>
      <c r="E142" s="107"/>
      <c r="F142" s="108"/>
    </row>
    <row r="143" spans="1:6" ht="15" thickBot="1" x14ac:dyDescent="0.4">
      <c r="A143" s="110" t="s">
        <v>7</v>
      </c>
      <c r="B143" s="111"/>
      <c r="C143" s="111"/>
      <c r="D143" s="111"/>
      <c r="E143" s="112"/>
      <c r="F143" s="109"/>
    </row>
  </sheetData>
  <mergeCells count="53">
    <mergeCell ref="B137:F137"/>
    <mergeCell ref="A141:E141"/>
    <mergeCell ref="A142:E142"/>
    <mergeCell ref="F142:F143"/>
    <mergeCell ref="A143:E143"/>
    <mergeCell ref="A136:E136"/>
    <mergeCell ref="A103:E103"/>
    <mergeCell ref="B104:F104"/>
    <mergeCell ref="B105:F105"/>
    <mergeCell ref="B108:F108"/>
    <mergeCell ref="B110:F110"/>
    <mergeCell ref="A119:E119"/>
    <mergeCell ref="B121:F121"/>
    <mergeCell ref="A124:E124"/>
    <mergeCell ref="B125:F125"/>
    <mergeCell ref="A129:E129"/>
    <mergeCell ref="B130:F130"/>
    <mergeCell ref="H69:L69"/>
    <mergeCell ref="A79:E79"/>
    <mergeCell ref="B80:F80"/>
    <mergeCell ref="B81:F81"/>
    <mergeCell ref="A89:E89"/>
    <mergeCell ref="B90:F90"/>
    <mergeCell ref="A59:E59"/>
    <mergeCell ref="B60:F60"/>
    <mergeCell ref="A62:E62"/>
    <mergeCell ref="B63:F63"/>
    <mergeCell ref="B64:F64"/>
    <mergeCell ref="B69:F69"/>
    <mergeCell ref="B55:F55"/>
    <mergeCell ref="A23:E23"/>
    <mergeCell ref="B24:F24"/>
    <mergeCell ref="B27:F27"/>
    <mergeCell ref="A29:E29"/>
    <mergeCell ref="B30:F30"/>
    <mergeCell ref="B33:F33"/>
    <mergeCell ref="A40:E40"/>
    <mergeCell ref="B41:F41"/>
    <mergeCell ref="A44:E44"/>
    <mergeCell ref="B45:F45"/>
    <mergeCell ref="A54:E54"/>
    <mergeCell ref="B20:F20"/>
    <mergeCell ref="A6:A7"/>
    <mergeCell ref="B6:B7"/>
    <mergeCell ref="C6:C7"/>
    <mergeCell ref="D6:D7"/>
    <mergeCell ref="B8:F8"/>
    <mergeCell ref="A10:E10"/>
    <mergeCell ref="B11:F11"/>
    <mergeCell ref="B13:F13"/>
    <mergeCell ref="B15:F15"/>
    <mergeCell ref="B16:F16"/>
    <mergeCell ref="B18:F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E1852-E936-44F3-AE8D-96160ED8CC3B}">
  <dimension ref="A3:Z145"/>
  <sheetViews>
    <sheetView workbookViewId="0">
      <selection activeCell="H9" sqref="H9"/>
    </sheetView>
  </sheetViews>
  <sheetFormatPr baseColWidth="10" defaultColWidth="11.453125" defaultRowHeight="14.5" x14ac:dyDescent="0.35"/>
  <cols>
    <col min="1" max="1" width="8" customWidth="1"/>
    <col min="2" max="2" width="60.453125" customWidth="1"/>
    <col min="3" max="3" width="8.54296875" customWidth="1"/>
    <col min="4" max="4" width="8" customWidth="1"/>
    <col min="5" max="5" width="10.81640625" customWidth="1"/>
    <col min="6" max="6" width="10.453125" customWidth="1"/>
    <col min="8" max="8" width="50.81640625" customWidth="1"/>
    <col min="9" max="9" width="10" customWidth="1"/>
    <col min="10" max="10" width="9.453125" customWidth="1"/>
    <col min="11" max="11" width="9.54296875" customWidth="1"/>
  </cols>
  <sheetData>
    <row r="3" spans="1:15" ht="18.5" x14ac:dyDescent="0.45">
      <c r="B3" s="1"/>
    </row>
    <row r="4" spans="1:15" ht="18.5" x14ac:dyDescent="0.45">
      <c r="B4" s="1" t="s">
        <v>269</v>
      </c>
    </row>
    <row r="5" spans="1:15" ht="15" thickBot="1" x14ac:dyDescent="0.4"/>
    <row r="6" spans="1:15" x14ac:dyDescent="0.35">
      <c r="A6" s="87" t="s">
        <v>1</v>
      </c>
      <c r="B6" s="87" t="s">
        <v>2</v>
      </c>
      <c r="C6" s="87" t="s">
        <v>3</v>
      </c>
      <c r="D6" s="87" t="s">
        <v>4</v>
      </c>
      <c r="E6" s="2" t="s">
        <v>5</v>
      </c>
      <c r="F6" s="2" t="s">
        <v>6</v>
      </c>
    </row>
    <row r="7" spans="1:15" ht="15" thickBot="1" x14ac:dyDescent="0.4">
      <c r="A7" s="88"/>
      <c r="B7" s="88"/>
      <c r="C7" s="88"/>
      <c r="D7" s="88"/>
      <c r="E7" s="3" t="s">
        <v>7</v>
      </c>
      <c r="F7" s="3" t="s">
        <v>7</v>
      </c>
    </row>
    <row r="8" spans="1:15" ht="15" thickBot="1" x14ac:dyDescent="0.4">
      <c r="A8" s="4">
        <v>0</v>
      </c>
      <c r="B8" s="84" t="s">
        <v>8</v>
      </c>
      <c r="C8" s="85"/>
      <c r="D8" s="85"/>
      <c r="E8" s="85"/>
      <c r="F8" s="86"/>
    </row>
    <row r="9" spans="1:15" ht="15" thickBot="1" x14ac:dyDescent="0.4">
      <c r="A9" s="6" t="s">
        <v>9</v>
      </c>
      <c r="B9" s="7" t="s">
        <v>10</v>
      </c>
      <c r="C9" s="8" t="s">
        <v>11</v>
      </c>
      <c r="D9" s="8">
        <v>1</v>
      </c>
      <c r="E9" s="8"/>
      <c r="F9" s="8"/>
    </row>
    <row r="10" spans="1:15" ht="15" thickBot="1" x14ac:dyDescent="0.4">
      <c r="A10" s="89" t="s">
        <v>12</v>
      </c>
      <c r="B10" s="90"/>
      <c r="C10" s="90"/>
      <c r="D10" s="90"/>
      <c r="E10" s="90"/>
      <c r="F10" s="10"/>
      <c r="I10" s="11"/>
      <c r="J10" s="11"/>
      <c r="K10" s="11"/>
      <c r="L10" s="11"/>
      <c r="M10" s="11"/>
      <c r="N10" s="11"/>
      <c r="O10" s="11"/>
    </row>
    <row r="11" spans="1:15" ht="15" thickBot="1" x14ac:dyDescent="0.4">
      <c r="A11" s="12" t="s">
        <v>13</v>
      </c>
      <c r="B11" s="84" t="s">
        <v>14</v>
      </c>
      <c r="C11" s="85"/>
      <c r="D11" s="85"/>
      <c r="E11" s="85"/>
      <c r="F11" s="86"/>
      <c r="I11" s="11"/>
      <c r="J11" s="11"/>
      <c r="K11" s="11"/>
      <c r="L11" s="11"/>
      <c r="M11" s="11"/>
      <c r="N11" s="11"/>
      <c r="O11" s="11"/>
    </row>
    <row r="12" spans="1:15" ht="26.5" thickBot="1" x14ac:dyDescent="0.4">
      <c r="A12" s="13" t="s">
        <v>15</v>
      </c>
      <c r="B12" s="14" t="s">
        <v>16</v>
      </c>
      <c r="C12" s="15"/>
      <c r="D12" s="15"/>
      <c r="E12" s="9"/>
      <c r="F12" s="16"/>
      <c r="I12" s="11"/>
      <c r="J12" s="11"/>
      <c r="K12" s="11"/>
      <c r="L12" s="11"/>
      <c r="M12" s="11"/>
      <c r="N12" s="11"/>
      <c r="O12" s="11"/>
    </row>
    <row r="13" spans="1:15" ht="15" thickBot="1" x14ac:dyDescent="0.4">
      <c r="A13" s="17">
        <v>1</v>
      </c>
      <c r="B13" s="91" t="s">
        <v>17</v>
      </c>
      <c r="C13" s="92"/>
      <c r="D13" s="92"/>
      <c r="E13" s="92"/>
      <c r="F13" s="93"/>
    </row>
    <row r="14" spans="1:15" ht="15" thickBot="1" x14ac:dyDescent="0.4">
      <c r="A14" s="18" t="s">
        <v>18</v>
      </c>
      <c r="B14" s="19" t="s">
        <v>19</v>
      </c>
      <c r="C14" s="18" t="s">
        <v>20</v>
      </c>
      <c r="D14" s="20">
        <v>0</v>
      </c>
      <c r="E14" s="21"/>
      <c r="F14" s="21"/>
    </row>
    <row r="15" spans="1:15" ht="15" thickBot="1" x14ac:dyDescent="0.4">
      <c r="A15" s="22" t="s">
        <v>21</v>
      </c>
      <c r="B15" s="84" t="s">
        <v>22</v>
      </c>
      <c r="C15" s="85"/>
      <c r="D15" s="85"/>
      <c r="E15" s="85"/>
      <c r="F15" s="86"/>
    </row>
    <row r="16" spans="1:15" ht="15" thickBot="1" x14ac:dyDescent="0.4">
      <c r="A16" s="22" t="s">
        <v>23</v>
      </c>
      <c r="B16" s="84" t="s">
        <v>24</v>
      </c>
      <c r="C16" s="85"/>
      <c r="D16" s="85"/>
      <c r="E16" s="85"/>
      <c r="F16" s="86"/>
    </row>
    <row r="17" spans="1:6" ht="15" thickBot="1" x14ac:dyDescent="0.4">
      <c r="A17" s="18" t="s">
        <v>25</v>
      </c>
      <c r="B17" s="19" t="s">
        <v>26</v>
      </c>
      <c r="C17" s="18" t="s">
        <v>27</v>
      </c>
      <c r="D17" s="20">
        <v>0</v>
      </c>
      <c r="E17" s="21"/>
      <c r="F17" s="21"/>
    </row>
    <row r="18" spans="1:6" ht="15" thickBot="1" x14ac:dyDescent="0.4">
      <c r="A18" s="22" t="s">
        <v>28</v>
      </c>
      <c r="B18" s="84" t="s">
        <v>29</v>
      </c>
      <c r="C18" s="85"/>
      <c r="D18" s="85"/>
      <c r="E18" s="85"/>
      <c r="F18" s="86"/>
    </row>
    <row r="19" spans="1:6" ht="15" thickBot="1" x14ac:dyDescent="0.4">
      <c r="A19" s="23" t="s">
        <v>30</v>
      </c>
      <c r="B19" s="19" t="s">
        <v>31</v>
      </c>
      <c r="C19" s="18" t="s">
        <v>27</v>
      </c>
      <c r="D19" s="20">
        <v>0.73</v>
      </c>
      <c r="E19" s="21"/>
      <c r="F19" s="21"/>
    </row>
    <row r="20" spans="1:6" ht="15" thickBot="1" x14ac:dyDescent="0.4">
      <c r="A20" s="22" t="s">
        <v>32</v>
      </c>
      <c r="B20" s="84" t="s">
        <v>33</v>
      </c>
      <c r="C20" s="85"/>
      <c r="D20" s="85"/>
      <c r="E20" s="85"/>
      <c r="F20" s="86"/>
    </row>
    <row r="21" spans="1:6" ht="15" thickBot="1" x14ac:dyDescent="0.4">
      <c r="A21" s="24" t="s">
        <v>34</v>
      </c>
      <c r="B21" s="25" t="s">
        <v>35</v>
      </c>
      <c r="C21" s="21" t="s">
        <v>27</v>
      </c>
      <c r="D21" s="20">
        <v>0.15</v>
      </c>
      <c r="E21" s="21"/>
      <c r="F21" s="21"/>
    </row>
    <row r="22" spans="1:6" ht="15" thickBot="1" x14ac:dyDescent="0.4">
      <c r="A22" s="24" t="s">
        <v>36</v>
      </c>
      <c r="B22" s="19" t="s">
        <v>37</v>
      </c>
      <c r="C22" s="26" t="s">
        <v>27</v>
      </c>
      <c r="D22" s="27">
        <v>0</v>
      </c>
      <c r="E22" s="28"/>
      <c r="F22" s="21"/>
    </row>
    <row r="23" spans="1:6" ht="15" thickBot="1" x14ac:dyDescent="0.4">
      <c r="A23" s="89" t="s">
        <v>38</v>
      </c>
      <c r="B23" s="90"/>
      <c r="C23" s="90"/>
      <c r="D23" s="90"/>
      <c r="E23" s="97"/>
      <c r="F23" s="29"/>
    </row>
    <row r="24" spans="1:6" ht="15" thickBot="1" x14ac:dyDescent="0.4">
      <c r="A24" s="22">
        <v>2</v>
      </c>
      <c r="B24" s="84" t="s">
        <v>39</v>
      </c>
      <c r="C24" s="85"/>
      <c r="D24" s="85"/>
      <c r="E24" s="85"/>
      <c r="F24" s="86"/>
    </row>
    <row r="25" spans="1:6" ht="15" thickBot="1" x14ac:dyDescent="0.4">
      <c r="A25" s="18" t="s">
        <v>40</v>
      </c>
      <c r="B25" s="25" t="s">
        <v>41</v>
      </c>
      <c r="C25" s="30" t="s">
        <v>27</v>
      </c>
      <c r="D25" s="31">
        <v>0.06</v>
      </c>
      <c r="E25" s="23"/>
      <c r="F25" s="21"/>
    </row>
    <row r="26" spans="1:6" ht="15" thickBot="1" x14ac:dyDescent="0.4">
      <c r="A26" s="18" t="s">
        <v>42</v>
      </c>
      <c r="B26" s="32" t="s">
        <v>43</v>
      </c>
      <c r="C26" s="23" t="s">
        <v>27</v>
      </c>
      <c r="D26" s="33">
        <v>0.18</v>
      </c>
      <c r="E26" s="18"/>
      <c r="F26" s="21"/>
    </row>
    <row r="27" spans="1:6" ht="15" thickBot="1" x14ac:dyDescent="0.4">
      <c r="A27" s="34" t="s">
        <v>44</v>
      </c>
      <c r="B27" s="84" t="s">
        <v>45</v>
      </c>
      <c r="C27" s="85"/>
      <c r="D27" s="85"/>
      <c r="E27" s="85"/>
      <c r="F27" s="86"/>
    </row>
    <row r="28" spans="1:6" ht="15" thickBot="1" x14ac:dyDescent="0.4">
      <c r="A28" s="18" t="s">
        <v>46</v>
      </c>
      <c r="B28" s="25" t="s">
        <v>47</v>
      </c>
      <c r="C28" s="21" t="s">
        <v>27</v>
      </c>
      <c r="D28" s="20">
        <v>0</v>
      </c>
      <c r="E28" s="21"/>
      <c r="F28" s="21"/>
    </row>
    <row r="29" spans="1:6" ht="15" thickBot="1" x14ac:dyDescent="0.4">
      <c r="A29" s="89" t="s">
        <v>48</v>
      </c>
      <c r="B29" s="90"/>
      <c r="C29" s="90"/>
      <c r="D29" s="90"/>
      <c r="E29" s="97"/>
      <c r="F29" s="21"/>
    </row>
    <row r="30" spans="1:6" ht="15" thickBot="1" x14ac:dyDescent="0.4">
      <c r="A30" s="22">
        <v>3</v>
      </c>
      <c r="B30" s="84" t="s">
        <v>49</v>
      </c>
      <c r="C30" s="85"/>
      <c r="D30" s="85"/>
      <c r="E30" s="85"/>
      <c r="F30" s="86"/>
    </row>
    <row r="31" spans="1:6" ht="26.5" thickBot="1" x14ac:dyDescent="0.4">
      <c r="A31" s="34" t="s">
        <v>50</v>
      </c>
      <c r="B31" s="35" t="s">
        <v>51</v>
      </c>
      <c r="C31" s="21" t="s">
        <v>27</v>
      </c>
      <c r="D31" s="20">
        <v>0.18</v>
      </c>
      <c r="E31" s="23"/>
      <c r="F31" s="23"/>
    </row>
    <row r="32" spans="1:6" ht="26.5" thickBot="1" x14ac:dyDescent="0.4">
      <c r="A32" s="18" t="s">
        <v>52</v>
      </c>
      <c r="B32" s="35" t="s">
        <v>53</v>
      </c>
      <c r="C32" s="21" t="s">
        <v>27</v>
      </c>
      <c r="D32" s="20">
        <v>0.9</v>
      </c>
      <c r="E32" s="21"/>
      <c r="F32" s="21"/>
    </row>
    <row r="33" spans="1:26" ht="15" thickBot="1" x14ac:dyDescent="0.4">
      <c r="A33" s="34" t="s">
        <v>54</v>
      </c>
      <c r="B33" s="84" t="s">
        <v>55</v>
      </c>
      <c r="C33" s="85"/>
      <c r="D33" s="85"/>
      <c r="E33" s="85"/>
      <c r="F33" s="86"/>
    </row>
    <row r="34" spans="1:26" ht="26.5" thickBot="1" x14ac:dyDescent="0.4">
      <c r="A34" s="23" t="s">
        <v>56</v>
      </c>
      <c r="B34" s="36" t="s">
        <v>57</v>
      </c>
      <c r="C34" s="18" t="s">
        <v>27</v>
      </c>
      <c r="D34" s="20">
        <v>0.41</v>
      </c>
      <c r="E34" s="21"/>
      <c r="F34" s="21"/>
    </row>
    <row r="35" spans="1:26" ht="26.5" thickBot="1" x14ac:dyDescent="0.4">
      <c r="A35" s="23" t="s">
        <v>58</v>
      </c>
      <c r="B35" s="37" t="s">
        <v>59</v>
      </c>
      <c r="C35" s="18" t="s">
        <v>27</v>
      </c>
      <c r="D35" s="20">
        <v>0</v>
      </c>
      <c r="F35" s="23"/>
    </row>
    <row r="36" spans="1:26" ht="15" thickBot="1" x14ac:dyDescent="0.4">
      <c r="A36" s="18" t="s">
        <v>60</v>
      </c>
      <c r="B36" s="38" t="s">
        <v>61</v>
      </c>
      <c r="C36" s="18" t="s">
        <v>27</v>
      </c>
      <c r="D36" s="31">
        <v>0.3</v>
      </c>
      <c r="E36" s="23"/>
      <c r="F36" s="23"/>
    </row>
    <row r="37" spans="1:26" ht="26.5" thickBot="1" x14ac:dyDescent="0.4">
      <c r="A37" s="18" t="s">
        <v>62</v>
      </c>
      <c r="B37" s="36" t="s">
        <v>63</v>
      </c>
      <c r="C37" s="18" t="s">
        <v>27</v>
      </c>
      <c r="D37" s="20">
        <v>0.3</v>
      </c>
      <c r="E37" s="39"/>
      <c r="F37" s="18"/>
    </row>
    <row r="38" spans="1:26" ht="15" thickBot="1" x14ac:dyDescent="0.4">
      <c r="A38" s="18" t="s">
        <v>64</v>
      </c>
      <c r="B38" s="38" t="s">
        <v>65</v>
      </c>
      <c r="C38" s="18" t="s">
        <v>27</v>
      </c>
      <c r="D38" s="20">
        <v>0.7</v>
      </c>
      <c r="E38" s="40"/>
      <c r="F38" s="18"/>
    </row>
    <row r="39" spans="1:26" ht="26.5" thickBot="1" x14ac:dyDescent="0.4">
      <c r="A39" s="18" t="s">
        <v>66</v>
      </c>
      <c r="B39" s="36" t="s">
        <v>67</v>
      </c>
      <c r="C39" s="18" t="s">
        <v>27</v>
      </c>
      <c r="D39" s="33">
        <v>2.6</v>
      </c>
      <c r="E39" s="39"/>
      <c r="F39" s="18"/>
      <c r="T39" t="s">
        <v>68</v>
      </c>
      <c r="U39">
        <v>94.7</v>
      </c>
      <c r="V39">
        <v>0.45</v>
      </c>
      <c r="X39">
        <v>0.3</v>
      </c>
      <c r="Z39">
        <f>+X39*V39*U39</f>
        <v>12.784500000000001</v>
      </c>
    </row>
    <row r="40" spans="1:26" ht="15" thickBot="1" x14ac:dyDescent="0.4">
      <c r="A40" s="89" t="s">
        <v>69</v>
      </c>
      <c r="B40" s="90"/>
      <c r="C40" s="90"/>
      <c r="D40" s="90"/>
      <c r="E40" s="97"/>
      <c r="F40" s="29"/>
    </row>
    <row r="41" spans="1:26" ht="15" thickBot="1" x14ac:dyDescent="0.4">
      <c r="A41" s="17">
        <v>4</v>
      </c>
      <c r="B41" s="94" t="s">
        <v>70</v>
      </c>
      <c r="C41" s="95"/>
      <c r="D41" s="95"/>
      <c r="E41" s="95"/>
      <c r="F41" s="96"/>
    </row>
    <row r="42" spans="1:26" ht="29.25" customHeight="1" thickBot="1" x14ac:dyDescent="0.4">
      <c r="A42" s="18" t="s">
        <v>71</v>
      </c>
      <c r="B42" s="41" t="s">
        <v>72</v>
      </c>
      <c r="C42" s="18" t="s">
        <v>27</v>
      </c>
      <c r="D42" s="20">
        <v>0</v>
      </c>
      <c r="E42" s="21"/>
      <c r="F42" s="21"/>
    </row>
    <row r="43" spans="1:26" ht="28" thickBot="1" x14ac:dyDescent="0.4">
      <c r="A43" s="18" t="s">
        <v>73</v>
      </c>
      <c r="B43" s="37" t="s">
        <v>74</v>
      </c>
      <c r="C43" s="18" t="s">
        <v>27</v>
      </c>
      <c r="D43" s="20">
        <v>10.5</v>
      </c>
      <c r="E43" s="21"/>
      <c r="F43" s="21"/>
    </row>
    <row r="44" spans="1:26" ht="15" thickBot="1" x14ac:dyDescent="0.4">
      <c r="A44" s="89" t="s">
        <v>75</v>
      </c>
      <c r="B44" s="90"/>
      <c r="C44" s="90"/>
      <c r="D44" s="90"/>
      <c r="E44" s="97"/>
      <c r="F44" s="42"/>
    </row>
    <row r="45" spans="1:26" ht="15" thickBot="1" x14ac:dyDescent="0.4">
      <c r="A45" s="43">
        <v>5</v>
      </c>
      <c r="B45" s="94" t="s">
        <v>76</v>
      </c>
      <c r="C45" s="95"/>
      <c r="D45" s="95"/>
      <c r="E45" s="95"/>
      <c r="F45" s="96"/>
    </row>
    <row r="46" spans="1:26" ht="40.15" customHeight="1" thickBot="1" x14ac:dyDescent="0.4">
      <c r="A46" s="18" t="s">
        <v>77</v>
      </c>
      <c r="B46" s="44" t="s">
        <v>78</v>
      </c>
      <c r="C46" s="40" t="s">
        <v>79</v>
      </c>
      <c r="D46" s="31">
        <v>0</v>
      </c>
      <c r="E46" s="21"/>
      <c r="F46" s="21"/>
      <c r="H46" s="45"/>
      <c r="I46" s="46"/>
    </row>
    <row r="47" spans="1:26" ht="15" thickBot="1" x14ac:dyDescent="0.4">
      <c r="A47" s="18" t="s">
        <v>80</v>
      </c>
      <c r="B47" s="25" t="s">
        <v>81</v>
      </c>
      <c r="C47" s="23" t="s">
        <v>79</v>
      </c>
      <c r="D47" s="33">
        <v>0</v>
      </c>
      <c r="E47" s="21"/>
      <c r="F47" s="21"/>
      <c r="H47" s="19"/>
      <c r="I47" s="46"/>
    </row>
    <row r="48" spans="1:26" ht="15" thickBot="1" x14ac:dyDescent="0.4">
      <c r="A48" s="18" t="s">
        <v>82</v>
      </c>
      <c r="B48" s="25" t="s">
        <v>83</v>
      </c>
      <c r="C48" s="23" t="s">
        <v>79</v>
      </c>
      <c r="D48" s="33">
        <v>0</v>
      </c>
      <c r="E48" s="21"/>
      <c r="F48" s="21"/>
      <c r="H48" s="19"/>
      <c r="I48" s="46"/>
    </row>
    <row r="49" spans="1:9" ht="15" thickBot="1" x14ac:dyDescent="0.4">
      <c r="A49" s="18" t="s">
        <v>84</v>
      </c>
      <c r="B49" s="25" t="s">
        <v>85</v>
      </c>
      <c r="C49" s="23" t="s">
        <v>79</v>
      </c>
      <c r="D49" s="33">
        <v>0</v>
      </c>
      <c r="E49" s="21"/>
      <c r="F49" s="21"/>
      <c r="H49" s="19"/>
      <c r="I49" s="46"/>
    </row>
    <row r="50" spans="1:9" ht="15" thickBot="1" x14ac:dyDescent="0.4">
      <c r="A50" s="18" t="s">
        <v>86</v>
      </c>
      <c r="B50" s="25" t="s">
        <v>87</v>
      </c>
      <c r="C50" s="23" t="s">
        <v>79</v>
      </c>
      <c r="D50" s="33">
        <v>0</v>
      </c>
      <c r="E50" s="21"/>
      <c r="F50" s="21"/>
      <c r="H50" s="19"/>
      <c r="I50" s="46"/>
    </row>
    <row r="51" spans="1:9" ht="15" thickBot="1" x14ac:dyDescent="0.4">
      <c r="A51" s="18" t="s">
        <v>88</v>
      </c>
      <c r="B51" s="25" t="s">
        <v>89</v>
      </c>
      <c r="C51" s="23" t="s">
        <v>79</v>
      </c>
      <c r="D51" s="20">
        <v>0</v>
      </c>
      <c r="E51" s="21"/>
      <c r="F51" s="21"/>
      <c r="H51" s="19"/>
      <c r="I51" s="46"/>
    </row>
    <row r="52" spans="1:9" ht="15" thickBot="1" x14ac:dyDescent="0.4">
      <c r="A52" s="18" t="s">
        <v>90</v>
      </c>
      <c r="B52" s="25" t="s">
        <v>91</v>
      </c>
      <c r="C52" s="47" t="s">
        <v>92</v>
      </c>
      <c r="D52" s="20">
        <v>0</v>
      </c>
      <c r="E52" s="21"/>
      <c r="F52" s="21"/>
      <c r="H52" s="19"/>
      <c r="I52" s="46"/>
    </row>
    <row r="53" spans="1:9" ht="15" thickBot="1" x14ac:dyDescent="0.4">
      <c r="A53" s="18" t="s">
        <v>93</v>
      </c>
      <c r="B53" s="48" t="s">
        <v>94</v>
      </c>
      <c r="C53" s="28" t="s">
        <v>92</v>
      </c>
      <c r="D53" s="27">
        <v>0</v>
      </c>
      <c r="E53" s="28"/>
      <c r="F53" s="21"/>
    </row>
    <row r="54" spans="1:9" ht="15" thickBot="1" x14ac:dyDescent="0.4">
      <c r="A54" s="89" t="s">
        <v>95</v>
      </c>
      <c r="B54" s="90"/>
      <c r="C54" s="90"/>
      <c r="D54" s="90"/>
      <c r="E54" s="97"/>
      <c r="F54" s="42"/>
    </row>
    <row r="55" spans="1:9" ht="15" thickBot="1" x14ac:dyDescent="0.4">
      <c r="A55" s="17">
        <v>6</v>
      </c>
      <c r="B55" s="94" t="s">
        <v>96</v>
      </c>
      <c r="C55" s="95"/>
      <c r="D55" s="95"/>
      <c r="E55" s="95"/>
      <c r="F55" s="96"/>
    </row>
    <row r="56" spans="1:9" ht="15" thickBot="1" x14ac:dyDescent="0.4">
      <c r="A56" s="34" t="s">
        <v>97</v>
      </c>
      <c r="B56" s="25" t="s">
        <v>98</v>
      </c>
      <c r="C56" s="21" t="s">
        <v>20</v>
      </c>
      <c r="D56" s="20">
        <v>0</v>
      </c>
      <c r="E56" s="21"/>
      <c r="F56" s="21"/>
    </row>
    <row r="57" spans="1:9" ht="15" thickBot="1" x14ac:dyDescent="0.4">
      <c r="A57" s="34" t="s">
        <v>99</v>
      </c>
      <c r="B57" s="25" t="s">
        <v>100</v>
      </c>
      <c r="C57" s="21" t="s">
        <v>92</v>
      </c>
      <c r="D57" s="20">
        <v>0</v>
      </c>
      <c r="E57" s="21"/>
      <c r="F57" s="21"/>
    </row>
    <row r="58" spans="1:9" ht="15" thickBot="1" x14ac:dyDescent="0.4">
      <c r="A58" s="34" t="s">
        <v>101</v>
      </c>
      <c r="B58" s="25" t="s">
        <v>102</v>
      </c>
      <c r="C58" s="21" t="s">
        <v>92</v>
      </c>
      <c r="D58" s="33">
        <v>0</v>
      </c>
      <c r="E58" s="30"/>
      <c r="F58" s="23"/>
    </row>
    <row r="59" spans="1:9" ht="15" thickBot="1" x14ac:dyDescent="0.4">
      <c r="A59" s="98" t="s">
        <v>103</v>
      </c>
      <c r="B59" s="99"/>
      <c r="C59" s="99"/>
      <c r="D59" s="99"/>
      <c r="E59" s="100"/>
      <c r="F59" s="42"/>
    </row>
    <row r="60" spans="1:9" ht="15" thickBot="1" x14ac:dyDescent="0.4">
      <c r="A60" s="17">
        <v>7</v>
      </c>
      <c r="B60" s="94" t="s">
        <v>104</v>
      </c>
      <c r="C60" s="95"/>
      <c r="D60" s="95"/>
      <c r="E60" s="95"/>
      <c r="F60" s="96"/>
    </row>
    <row r="61" spans="1:9" ht="26.5" thickBot="1" x14ac:dyDescent="0.4">
      <c r="A61" s="49" t="s">
        <v>105</v>
      </c>
      <c r="B61" s="14" t="s">
        <v>106</v>
      </c>
      <c r="C61" s="21" t="s">
        <v>20</v>
      </c>
      <c r="D61" s="20">
        <v>0</v>
      </c>
      <c r="E61" s="21"/>
      <c r="F61" s="21"/>
    </row>
    <row r="62" spans="1:9" ht="15" thickBot="1" x14ac:dyDescent="0.4">
      <c r="A62" s="101" t="s">
        <v>107</v>
      </c>
      <c r="B62" s="102"/>
      <c r="C62" s="102"/>
      <c r="D62" s="102"/>
      <c r="E62" s="103"/>
      <c r="F62" s="50"/>
    </row>
    <row r="63" spans="1:9" ht="15" thickBot="1" x14ac:dyDescent="0.4">
      <c r="A63" s="17">
        <v>8</v>
      </c>
      <c r="B63" s="94" t="s">
        <v>108</v>
      </c>
      <c r="C63" s="95"/>
      <c r="D63" s="95"/>
      <c r="E63" s="95"/>
      <c r="F63" s="96"/>
    </row>
    <row r="64" spans="1:9" ht="15" thickBot="1" x14ac:dyDescent="0.4">
      <c r="A64" s="22" t="s">
        <v>109</v>
      </c>
      <c r="B64" s="84" t="s">
        <v>110</v>
      </c>
      <c r="C64" s="85"/>
      <c r="D64" s="85"/>
      <c r="E64" s="85"/>
      <c r="F64" s="86"/>
    </row>
    <row r="65" spans="1:12" ht="15" thickBot="1" x14ac:dyDescent="0.4">
      <c r="A65" s="52" t="s">
        <v>111</v>
      </c>
      <c r="B65" s="25" t="s">
        <v>112</v>
      </c>
      <c r="C65" s="30" t="s">
        <v>79</v>
      </c>
      <c r="D65" s="33">
        <v>0</v>
      </c>
      <c r="E65" s="30"/>
      <c r="F65" s="23"/>
      <c r="G65" s="54"/>
      <c r="H65" s="19"/>
      <c r="I65" s="40"/>
      <c r="J65" s="46"/>
      <c r="K65" s="40"/>
      <c r="L65" s="40"/>
    </row>
    <row r="66" spans="1:12" ht="15" thickBot="1" x14ac:dyDescent="0.4">
      <c r="A66" s="52" t="s">
        <v>113</v>
      </c>
      <c r="B66" s="25" t="s">
        <v>114</v>
      </c>
      <c r="C66" s="21" t="s">
        <v>79</v>
      </c>
      <c r="D66" s="20">
        <v>0</v>
      </c>
      <c r="E66" s="30"/>
      <c r="F66" s="18"/>
      <c r="G66" s="54"/>
      <c r="H66" s="19"/>
      <c r="I66" s="40"/>
      <c r="J66" s="46"/>
      <c r="K66" s="40"/>
      <c r="L66" s="40"/>
    </row>
    <row r="67" spans="1:12" ht="15" thickBot="1" x14ac:dyDescent="0.4">
      <c r="A67" s="52" t="s">
        <v>115</v>
      </c>
      <c r="B67" s="25" t="s">
        <v>116</v>
      </c>
      <c r="C67" s="21" t="s">
        <v>79</v>
      </c>
      <c r="D67" s="20">
        <v>0</v>
      </c>
      <c r="E67" s="30"/>
      <c r="F67" s="18"/>
      <c r="G67" s="54"/>
      <c r="H67" s="19"/>
      <c r="I67" s="40"/>
      <c r="J67" s="46"/>
      <c r="K67" s="40"/>
      <c r="L67" s="40"/>
    </row>
    <row r="68" spans="1:12" ht="15" thickBot="1" x14ac:dyDescent="0.4">
      <c r="A68" s="52" t="s">
        <v>117</v>
      </c>
      <c r="B68" s="25" t="s">
        <v>118</v>
      </c>
      <c r="C68" s="21" t="s">
        <v>79</v>
      </c>
      <c r="D68" s="33">
        <v>0</v>
      </c>
      <c r="E68" s="30"/>
      <c r="F68" s="18"/>
      <c r="G68" s="54"/>
      <c r="H68" s="19"/>
      <c r="I68" s="40"/>
      <c r="J68" s="46"/>
      <c r="K68" s="40"/>
      <c r="L68" s="40"/>
    </row>
    <row r="69" spans="1:12" ht="15" thickBot="1" x14ac:dyDescent="0.4">
      <c r="A69" s="55" t="s">
        <v>119</v>
      </c>
      <c r="B69" s="84" t="s">
        <v>120</v>
      </c>
      <c r="C69" s="85"/>
      <c r="D69" s="85"/>
      <c r="E69" s="85"/>
      <c r="F69" s="86"/>
      <c r="G69" s="56"/>
      <c r="H69" s="104"/>
      <c r="I69" s="104"/>
      <c r="J69" s="104"/>
      <c r="K69" s="104"/>
      <c r="L69" s="104"/>
    </row>
    <row r="70" spans="1:12" ht="26.5" thickBot="1" x14ac:dyDescent="0.4">
      <c r="A70" s="57" t="s">
        <v>121</v>
      </c>
      <c r="B70" s="58" t="s">
        <v>122</v>
      </c>
      <c r="C70" s="23" t="s">
        <v>79</v>
      </c>
      <c r="D70" s="59">
        <v>0</v>
      </c>
      <c r="E70" s="23"/>
      <c r="F70" s="21"/>
      <c r="G70" s="56"/>
      <c r="H70" s="19"/>
      <c r="I70" s="40"/>
      <c r="J70" s="46"/>
      <c r="K70" s="40"/>
      <c r="L70" s="40"/>
    </row>
    <row r="71" spans="1:12" ht="15" thickBot="1" x14ac:dyDescent="0.4">
      <c r="A71" s="57" t="s">
        <v>123</v>
      </c>
      <c r="B71" s="60" t="s">
        <v>124</v>
      </c>
      <c r="C71" s="21" t="s">
        <v>79</v>
      </c>
      <c r="D71" s="59">
        <v>0</v>
      </c>
      <c r="E71" s="23"/>
      <c r="F71" s="23"/>
      <c r="G71" s="61"/>
      <c r="H71" s="19"/>
      <c r="I71" s="40"/>
      <c r="J71" s="46"/>
      <c r="K71" s="40"/>
      <c r="L71" s="40"/>
    </row>
    <row r="72" spans="1:12" ht="15" thickBot="1" x14ac:dyDescent="0.4">
      <c r="A72" s="57" t="s">
        <v>125</v>
      </c>
      <c r="B72" s="60" t="s">
        <v>126</v>
      </c>
      <c r="C72" s="21" t="s">
        <v>79</v>
      </c>
      <c r="D72" s="59">
        <v>0</v>
      </c>
      <c r="E72" s="23"/>
      <c r="F72" s="23"/>
      <c r="G72" s="61"/>
      <c r="H72" s="19"/>
      <c r="I72" s="40"/>
      <c r="J72" s="46"/>
      <c r="K72" s="40"/>
      <c r="L72" s="40"/>
    </row>
    <row r="73" spans="1:12" ht="26.5" thickBot="1" x14ac:dyDescent="0.4">
      <c r="A73" s="57" t="s">
        <v>127</v>
      </c>
      <c r="B73" s="62" t="s">
        <v>128</v>
      </c>
      <c r="C73" s="21" t="s">
        <v>79</v>
      </c>
      <c r="D73" s="59">
        <v>0</v>
      </c>
      <c r="E73" s="23"/>
      <c r="F73" s="23"/>
      <c r="G73" s="61"/>
      <c r="H73" s="19"/>
      <c r="I73" s="40"/>
      <c r="J73" s="46"/>
      <c r="K73" s="40"/>
      <c r="L73" s="40"/>
    </row>
    <row r="74" spans="1:12" ht="26.5" thickBot="1" x14ac:dyDescent="0.4">
      <c r="A74" s="57" t="s">
        <v>129</v>
      </c>
      <c r="B74" s="62" t="s">
        <v>130</v>
      </c>
      <c r="C74" s="21" t="s">
        <v>79</v>
      </c>
      <c r="D74" s="59">
        <v>0</v>
      </c>
      <c r="E74" s="23"/>
      <c r="F74" s="23"/>
      <c r="G74" s="61"/>
      <c r="H74" s="37"/>
      <c r="I74" s="40"/>
      <c r="J74" s="46"/>
      <c r="K74" s="40"/>
      <c r="L74" s="40"/>
    </row>
    <row r="75" spans="1:12" ht="15" thickBot="1" x14ac:dyDescent="0.4">
      <c r="A75" s="57" t="s">
        <v>131</v>
      </c>
      <c r="B75" s="41" t="s">
        <v>132</v>
      </c>
      <c r="C75" s="21" t="s">
        <v>79</v>
      </c>
      <c r="D75" s="59">
        <v>0</v>
      </c>
      <c r="E75" s="23"/>
      <c r="F75" s="23"/>
      <c r="G75" s="61"/>
      <c r="H75" s="37"/>
      <c r="I75" s="40"/>
      <c r="J75" s="46"/>
      <c r="K75" s="40"/>
      <c r="L75" s="40"/>
    </row>
    <row r="76" spans="1:12" ht="15" thickBot="1" x14ac:dyDescent="0.4">
      <c r="A76" s="57" t="s">
        <v>133</v>
      </c>
      <c r="B76" s="41" t="s">
        <v>134</v>
      </c>
      <c r="C76" s="21" t="s">
        <v>79</v>
      </c>
      <c r="D76" s="59">
        <v>0</v>
      </c>
      <c r="E76" s="23"/>
      <c r="F76" s="23"/>
      <c r="G76" s="61"/>
      <c r="H76" s="37"/>
      <c r="I76" s="40"/>
      <c r="J76" s="46"/>
      <c r="K76" s="40"/>
      <c r="L76" s="40"/>
    </row>
    <row r="77" spans="1:12" ht="15" thickBot="1" x14ac:dyDescent="0.4">
      <c r="A77" s="57" t="s">
        <v>135</v>
      </c>
      <c r="B77" s="41" t="s">
        <v>136</v>
      </c>
      <c r="C77" s="21" t="s">
        <v>79</v>
      </c>
      <c r="D77" s="59">
        <v>0</v>
      </c>
      <c r="E77" s="23"/>
      <c r="F77" s="23"/>
      <c r="G77" s="61"/>
      <c r="H77" s="37"/>
      <c r="I77" s="40"/>
      <c r="J77" s="46"/>
      <c r="K77" s="40"/>
      <c r="L77" s="40"/>
    </row>
    <row r="78" spans="1:12" ht="26.5" thickBot="1" x14ac:dyDescent="0.4">
      <c r="A78" s="57" t="s">
        <v>137</v>
      </c>
      <c r="B78" s="62" t="s">
        <v>138</v>
      </c>
      <c r="C78" s="21" t="s">
        <v>79</v>
      </c>
      <c r="D78" s="59">
        <v>0</v>
      </c>
      <c r="E78" s="23"/>
      <c r="F78" s="23"/>
      <c r="G78" s="61"/>
      <c r="H78" s="37"/>
      <c r="I78" s="40"/>
      <c r="J78" s="46"/>
      <c r="K78" s="40"/>
      <c r="L78" s="40"/>
    </row>
    <row r="79" spans="1:12" ht="15" thickBot="1" x14ac:dyDescent="0.4">
      <c r="A79" s="57" t="s">
        <v>270</v>
      </c>
      <c r="B79" s="60" t="s">
        <v>271</v>
      </c>
      <c r="C79" s="21" t="s">
        <v>79</v>
      </c>
      <c r="D79" s="59">
        <v>1</v>
      </c>
      <c r="E79" s="23"/>
      <c r="F79" s="47"/>
      <c r="G79" s="61"/>
      <c r="H79" s="37"/>
      <c r="I79" s="40"/>
      <c r="J79" s="46"/>
      <c r="K79" s="40"/>
      <c r="L79" s="40"/>
    </row>
    <row r="80" spans="1:12" ht="15" thickBot="1" x14ac:dyDescent="0.4">
      <c r="A80" s="89" t="s">
        <v>139</v>
      </c>
      <c r="B80" s="90"/>
      <c r="C80" s="90"/>
      <c r="D80" s="90"/>
      <c r="E80" s="97"/>
      <c r="F80" s="42"/>
    </row>
    <row r="81" spans="1:6" ht="15" thickBot="1" x14ac:dyDescent="0.4">
      <c r="A81" s="17">
        <v>9</v>
      </c>
      <c r="B81" s="94" t="s">
        <v>140</v>
      </c>
      <c r="C81" s="95"/>
      <c r="D81" s="95"/>
      <c r="E81" s="95"/>
      <c r="F81" s="96"/>
    </row>
    <row r="82" spans="1:6" ht="15" thickBot="1" x14ac:dyDescent="0.4">
      <c r="A82" s="24" t="s">
        <v>141</v>
      </c>
      <c r="B82" s="84" t="s">
        <v>142</v>
      </c>
      <c r="C82" s="85"/>
      <c r="D82" s="85"/>
      <c r="E82" s="85"/>
      <c r="F82" s="86"/>
    </row>
    <row r="83" spans="1:6" ht="15" thickBot="1" x14ac:dyDescent="0.4">
      <c r="A83" s="49" t="s">
        <v>143</v>
      </c>
      <c r="B83" s="48" t="s">
        <v>144</v>
      </c>
      <c r="C83" s="21" t="s">
        <v>20</v>
      </c>
      <c r="D83" s="20">
        <v>120</v>
      </c>
      <c r="E83" s="21"/>
      <c r="F83" s="21"/>
    </row>
    <row r="84" spans="1:6" ht="15" thickBot="1" x14ac:dyDescent="0.4">
      <c r="A84" s="49" t="s">
        <v>145</v>
      </c>
      <c r="B84" s="38" t="s">
        <v>146</v>
      </c>
      <c r="C84" s="21" t="s">
        <v>20</v>
      </c>
      <c r="D84" s="20">
        <v>0</v>
      </c>
      <c r="E84" s="21"/>
      <c r="F84" s="21"/>
    </row>
    <row r="85" spans="1:6" ht="15" thickBot="1" x14ac:dyDescent="0.4">
      <c r="A85" s="63" t="s">
        <v>147</v>
      </c>
      <c r="B85" s="5" t="s">
        <v>148</v>
      </c>
      <c r="C85" s="21"/>
      <c r="D85" s="20"/>
      <c r="E85" s="21"/>
      <c r="F85" s="21"/>
    </row>
    <row r="86" spans="1:6" ht="15" thickBot="1" x14ac:dyDescent="0.4">
      <c r="A86" s="49" t="s">
        <v>149</v>
      </c>
      <c r="B86" s="64" t="s">
        <v>150</v>
      </c>
      <c r="C86" s="47" t="s">
        <v>20</v>
      </c>
      <c r="D86" s="65">
        <v>0</v>
      </c>
      <c r="E86" s="47"/>
      <c r="F86" s="21"/>
    </row>
    <row r="87" spans="1:6" ht="15" thickBot="1" x14ac:dyDescent="0.4">
      <c r="A87" s="49" t="s">
        <v>151</v>
      </c>
      <c r="B87" s="41" t="s">
        <v>152</v>
      </c>
      <c r="C87" s="21" t="s">
        <v>20</v>
      </c>
      <c r="D87" s="20">
        <v>0</v>
      </c>
      <c r="E87" s="21"/>
      <c r="F87" s="21"/>
    </row>
    <row r="88" spans="1:6" ht="15" thickBot="1" x14ac:dyDescent="0.4">
      <c r="A88" s="63" t="s">
        <v>153</v>
      </c>
      <c r="B88" s="5" t="s">
        <v>154</v>
      </c>
      <c r="C88" s="23"/>
      <c r="D88" s="59"/>
      <c r="E88" s="23"/>
      <c r="F88" s="21"/>
    </row>
    <row r="89" spans="1:6" ht="15" thickBot="1" x14ac:dyDescent="0.4">
      <c r="A89" s="49" t="s">
        <v>155</v>
      </c>
      <c r="B89" s="41" t="s">
        <v>156</v>
      </c>
      <c r="C89" s="18" t="s">
        <v>20</v>
      </c>
      <c r="D89" s="20">
        <v>0</v>
      </c>
      <c r="E89" s="21"/>
      <c r="F89" s="21"/>
    </row>
    <row r="90" spans="1:6" ht="15" thickBot="1" x14ac:dyDescent="0.4">
      <c r="A90" s="101" t="s">
        <v>157</v>
      </c>
      <c r="B90" s="102"/>
      <c r="C90" s="102"/>
      <c r="D90" s="102"/>
      <c r="E90" s="103"/>
      <c r="F90" s="42"/>
    </row>
    <row r="91" spans="1:6" ht="15" thickBot="1" x14ac:dyDescent="0.4">
      <c r="A91" s="17">
        <v>10</v>
      </c>
      <c r="B91" s="94" t="s">
        <v>158</v>
      </c>
      <c r="C91" s="95"/>
      <c r="D91" s="95"/>
      <c r="E91" s="95"/>
      <c r="F91" s="96"/>
    </row>
    <row r="92" spans="1:6" ht="15" thickBot="1" x14ac:dyDescent="0.4">
      <c r="A92" s="24" t="s">
        <v>159</v>
      </c>
      <c r="B92" s="66" t="s">
        <v>160</v>
      </c>
      <c r="C92" s="67"/>
      <c r="D92" s="68"/>
      <c r="E92" s="67"/>
      <c r="F92" s="68"/>
    </row>
    <row r="93" spans="1:6" ht="15" thickBot="1" x14ac:dyDescent="0.4">
      <c r="A93" s="18" t="s">
        <v>161</v>
      </c>
      <c r="B93" s="25" t="s">
        <v>162</v>
      </c>
      <c r="C93" s="21" t="s">
        <v>11</v>
      </c>
      <c r="D93" s="20">
        <v>1</v>
      </c>
      <c r="E93" s="21"/>
      <c r="F93" s="21"/>
    </row>
    <row r="94" spans="1:6" ht="15" thickBot="1" x14ac:dyDescent="0.4">
      <c r="A94" s="24" t="s">
        <v>163</v>
      </c>
      <c r="B94" s="66" t="s">
        <v>164</v>
      </c>
      <c r="C94" s="21"/>
      <c r="D94" s="20"/>
      <c r="E94" s="21"/>
      <c r="F94" s="21"/>
    </row>
    <row r="95" spans="1:6" ht="15" thickBot="1" x14ac:dyDescent="0.4">
      <c r="A95" s="18" t="s">
        <v>165</v>
      </c>
      <c r="B95" s="41" t="s">
        <v>166</v>
      </c>
      <c r="C95" s="21" t="s">
        <v>79</v>
      </c>
      <c r="D95" s="20">
        <v>4</v>
      </c>
      <c r="E95" s="21"/>
      <c r="F95" s="21"/>
    </row>
    <row r="96" spans="1:6" ht="15" thickBot="1" x14ac:dyDescent="0.4">
      <c r="A96" s="24" t="s">
        <v>167</v>
      </c>
      <c r="B96" s="68" t="s">
        <v>168</v>
      </c>
      <c r="C96" s="21"/>
      <c r="D96" s="20"/>
      <c r="E96" s="21"/>
      <c r="F96" s="21"/>
    </row>
    <row r="97" spans="1:6" ht="15" thickBot="1" x14ac:dyDescent="0.4">
      <c r="A97" s="18" t="s">
        <v>169</v>
      </c>
      <c r="B97" s="25" t="s">
        <v>170</v>
      </c>
      <c r="C97" s="21" t="s">
        <v>79</v>
      </c>
      <c r="D97" s="20">
        <v>6</v>
      </c>
      <c r="E97" s="21"/>
      <c r="F97" s="21"/>
    </row>
    <row r="98" spans="1:6" ht="15" thickBot="1" x14ac:dyDescent="0.4">
      <c r="A98" s="24" t="s">
        <v>171</v>
      </c>
      <c r="B98" s="66" t="s">
        <v>172</v>
      </c>
      <c r="C98" s="21"/>
      <c r="D98" s="20"/>
      <c r="E98" s="21"/>
      <c r="F98" s="21"/>
    </row>
    <row r="99" spans="1:6" ht="15" thickBot="1" x14ac:dyDescent="0.4">
      <c r="A99" s="18" t="s">
        <v>173</v>
      </c>
      <c r="B99" s="25" t="s">
        <v>174</v>
      </c>
      <c r="C99" s="21" t="s">
        <v>79</v>
      </c>
      <c r="D99" s="20">
        <v>1</v>
      </c>
      <c r="E99" s="21"/>
      <c r="F99" s="21"/>
    </row>
    <row r="100" spans="1:6" ht="26.5" thickBot="1" x14ac:dyDescent="0.4">
      <c r="A100" s="24" t="s">
        <v>175</v>
      </c>
      <c r="B100" s="69" t="s">
        <v>176</v>
      </c>
      <c r="C100" s="21"/>
      <c r="D100" s="20"/>
      <c r="E100" s="21"/>
      <c r="F100" s="21"/>
    </row>
    <row r="101" spans="1:6" ht="15" thickBot="1" x14ac:dyDescent="0.4">
      <c r="A101" s="18" t="s">
        <v>177</v>
      </c>
      <c r="B101" s="25" t="s">
        <v>178</v>
      </c>
      <c r="C101" s="21" t="s">
        <v>79</v>
      </c>
      <c r="D101" s="20">
        <v>1</v>
      </c>
      <c r="E101" s="21"/>
      <c r="F101" s="21"/>
    </row>
    <row r="102" spans="1:6" ht="15" thickBot="1" x14ac:dyDescent="0.4">
      <c r="A102" s="24" t="s">
        <v>179</v>
      </c>
      <c r="B102" s="68" t="s">
        <v>180</v>
      </c>
      <c r="C102" s="21"/>
      <c r="D102" s="20"/>
      <c r="E102" s="21"/>
      <c r="F102" s="21"/>
    </row>
    <row r="103" spans="1:6" ht="15" thickBot="1" x14ac:dyDescent="0.4">
      <c r="A103" s="18" t="s">
        <v>181</v>
      </c>
      <c r="B103" s="25" t="s">
        <v>182</v>
      </c>
      <c r="C103" s="21" t="s">
        <v>79</v>
      </c>
      <c r="D103" s="20">
        <v>1</v>
      </c>
      <c r="E103" s="21"/>
      <c r="F103" s="21"/>
    </row>
    <row r="104" spans="1:6" ht="15" thickBot="1" x14ac:dyDescent="0.4">
      <c r="A104" s="89" t="s">
        <v>183</v>
      </c>
      <c r="B104" s="90"/>
      <c r="C104" s="90"/>
      <c r="D104" s="90"/>
      <c r="E104" s="97"/>
      <c r="F104" s="42"/>
    </row>
    <row r="105" spans="1:6" ht="15" thickBot="1" x14ac:dyDescent="0.4">
      <c r="A105" s="24">
        <v>11</v>
      </c>
      <c r="B105" s="94" t="s">
        <v>184</v>
      </c>
      <c r="C105" s="95"/>
      <c r="D105" s="95"/>
      <c r="E105" s="95"/>
      <c r="F105" s="96"/>
    </row>
    <row r="106" spans="1:6" ht="15" thickBot="1" x14ac:dyDescent="0.4">
      <c r="A106" s="22" t="s">
        <v>185</v>
      </c>
      <c r="B106" s="84" t="s">
        <v>186</v>
      </c>
      <c r="C106" s="85"/>
      <c r="D106" s="85"/>
      <c r="E106" s="85"/>
      <c r="F106" s="86"/>
    </row>
    <row r="107" spans="1:6" ht="15" thickBot="1" x14ac:dyDescent="0.4">
      <c r="A107" s="22"/>
      <c r="B107" s="67"/>
      <c r="C107" s="67"/>
      <c r="D107" s="67"/>
      <c r="E107" s="67"/>
      <c r="F107" s="66"/>
    </row>
    <row r="108" spans="1:6" ht="26.5" thickBot="1" x14ac:dyDescent="0.4">
      <c r="A108" s="18" t="s">
        <v>272</v>
      </c>
      <c r="B108" s="35" t="s">
        <v>273</v>
      </c>
      <c r="C108" s="23" t="s">
        <v>189</v>
      </c>
      <c r="D108" s="20">
        <v>0</v>
      </c>
      <c r="E108" s="21"/>
      <c r="F108" s="21"/>
    </row>
    <row r="109" spans="1:6" ht="15" thickBot="1" x14ac:dyDescent="0.4">
      <c r="A109" s="22" t="s">
        <v>190</v>
      </c>
      <c r="B109" s="84" t="s">
        <v>191</v>
      </c>
      <c r="C109" s="85"/>
      <c r="D109" s="85"/>
      <c r="E109" s="85"/>
      <c r="F109" s="86"/>
    </row>
    <row r="110" spans="1:6" ht="26.5" thickBot="1" x14ac:dyDescent="0.4">
      <c r="A110" s="18" t="s">
        <v>192</v>
      </c>
      <c r="B110" s="35" t="s">
        <v>274</v>
      </c>
      <c r="C110" s="21" t="s">
        <v>189</v>
      </c>
      <c r="D110" s="20">
        <v>0</v>
      </c>
      <c r="E110" s="21"/>
      <c r="F110" s="21"/>
    </row>
    <row r="111" spans="1:6" ht="15" thickBot="1" x14ac:dyDescent="0.4">
      <c r="A111" s="18"/>
      <c r="B111" s="25"/>
      <c r="C111" s="21"/>
      <c r="D111" s="20"/>
      <c r="E111" s="21"/>
      <c r="F111" s="21"/>
    </row>
    <row r="112" spans="1:6" ht="15" thickBot="1" x14ac:dyDescent="0.4">
      <c r="A112" s="22" t="s">
        <v>194</v>
      </c>
      <c r="B112" s="84" t="s">
        <v>195</v>
      </c>
      <c r="C112" s="85"/>
      <c r="D112" s="85"/>
      <c r="E112" s="85"/>
      <c r="F112" s="86"/>
    </row>
    <row r="113" spans="1:6" ht="26.5" thickBot="1" x14ac:dyDescent="0.4">
      <c r="A113" s="18" t="s">
        <v>196</v>
      </c>
      <c r="B113" s="35" t="s">
        <v>197</v>
      </c>
      <c r="C113" s="21" t="s">
        <v>79</v>
      </c>
      <c r="D113" s="20">
        <v>0</v>
      </c>
      <c r="E113" s="21"/>
      <c r="F113" s="21"/>
    </row>
    <row r="114" spans="1:6" ht="39.5" thickBot="1" x14ac:dyDescent="0.4">
      <c r="A114" s="18" t="s">
        <v>198</v>
      </c>
      <c r="B114" s="35" t="s">
        <v>199</v>
      </c>
      <c r="C114" s="21" t="s">
        <v>79</v>
      </c>
      <c r="D114" s="20">
        <v>0</v>
      </c>
      <c r="E114" s="21"/>
      <c r="F114" s="21"/>
    </row>
    <row r="115" spans="1:6" ht="39.5" thickBot="1" x14ac:dyDescent="0.4">
      <c r="A115" s="18" t="s">
        <v>200</v>
      </c>
      <c r="B115" s="35" t="s">
        <v>201</v>
      </c>
      <c r="C115" s="21" t="s">
        <v>79</v>
      </c>
      <c r="D115" s="20">
        <v>0</v>
      </c>
      <c r="E115" s="21"/>
      <c r="F115" s="21"/>
    </row>
    <row r="116" spans="1:6" ht="39.5" thickBot="1" x14ac:dyDescent="0.4">
      <c r="A116" s="18" t="s">
        <v>202</v>
      </c>
      <c r="B116" s="14" t="s">
        <v>203</v>
      </c>
      <c r="C116" s="21" t="s">
        <v>79</v>
      </c>
      <c r="D116" s="20">
        <v>0</v>
      </c>
      <c r="E116" s="21"/>
      <c r="F116" s="21"/>
    </row>
    <row r="117" spans="1:6" ht="39.5" thickBot="1" x14ac:dyDescent="0.4">
      <c r="A117" s="18" t="s">
        <v>204</v>
      </c>
      <c r="B117" s="14" t="s">
        <v>205</v>
      </c>
      <c r="C117" s="47" t="s">
        <v>79</v>
      </c>
      <c r="D117" s="27">
        <v>0</v>
      </c>
      <c r="E117" s="28"/>
      <c r="F117" s="28"/>
    </row>
    <row r="118" spans="1:6" ht="26.5" thickBot="1" x14ac:dyDescent="0.4">
      <c r="A118" s="18" t="s">
        <v>206</v>
      </c>
      <c r="B118" s="14" t="s">
        <v>207</v>
      </c>
      <c r="C118" s="21" t="s">
        <v>79</v>
      </c>
      <c r="D118" s="33">
        <v>0</v>
      </c>
      <c r="E118" s="47"/>
      <c r="F118" s="47"/>
    </row>
    <row r="119" spans="1:6" ht="39.5" thickBot="1" x14ac:dyDescent="0.4">
      <c r="A119" s="18" t="s">
        <v>208</v>
      </c>
      <c r="B119" s="14" t="s">
        <v>209</v>
      </c>
      <c r="C119" s="21" t="s">
        <v>79</v>
      </c>
      <c r="D119" s="33">
        <v>0</v>
      </c>
      <c r="E119" s="70"/>
      <c r="F119" s="47"/>
    </row>
    <row r="120" spans="1:6" ht="24.65" customHeight="1" thickBot="1" x14ac:dyDescent="0.4">
      <c r="A120" s="18" t="s">
        <v>210</v>
      </c>
      <c r="B120" s="14" t="s">
        <v>211</v>
      </c>
      <c r="C120" s="21" t="s">
        <v>79</v>
      </c>
      <c r="D120" s="71">
        <v>0</v>
      </c>
      <c r="E120" s="23"/>
      <c r="F120" s="47"/>
    </row>
    <row r="121" spans="1:6" ht="15" thickBot="1" x14ac:dyDescent="0.4">
      <c r="A121" s="89" t="s">
        <v>212</v>
      </c>
      <c r="B121" s="90"/>
      <c r="C121" s="90"/>
      <c r="D121" s="90"/>
      <c r="E121" s="103"/>
      <c r="F121" s="42"/>
    </row>
    <row r="122" spans="1:6" ht="15" thickBot="1" x14ac:dyDescent="0.4">
      <c r="A122" s="24">
        <v>12</v>
      </c>
      <c r="B122" s="72" t="s">
        <v>213</v>
      </c>
      <c r="E122" s="73"/>
    </row>
    <row r="123" spans="1:6" ht="15" thickBot="1" x14ac:dyDescent="0.4">
      <c r="A123" s="74" t="s">
        <v>214</v>
      </c>
      <c r="B123" s="84" t="s">
        <v>215</v>
      </c>
      <c r="C123" s="85"/>
      <c r="D123" s="85"/>
      <c r="E123" s="85"/>
      <c r="F123" s="86"/>
    </row>
    <row r="124" spans="1:6" ht="26.5" thickBot="1" x14ac:dyDescent="0.4">
      <c r="A124" s="52" t="s">
        <v>216</v>
      </c>
      <c r="B124" s="36" t="s">
        <v>217</v>
      </c>
      <c r="C124" s="21" t="s">
        <v>20</v>
      </c>
      <c r="D124" s="20">
        <v>173</v>
      </c>
      <c r="E124" s="21"/>
      <c r="F124" s="21"/>
    </row>
    <row r="125" spans="1:6" ht="15" thickBot="1" x14ac:dyDescent="0.4">
      <c r="A125" s="52" t="s">
        <v>218</v>
      </c>
      <c r="B125" s="25" t="s">
        <v>219</v>
      </c>
      <c r="C125" s="21" t="s">
        <v>20</v>
      </c>
      <c r="D125" s="20">
        <v>0</v>
      </c>
      <c r="E125" s="21"/>
      <c r="F125" s="21"/>
    </row>
    <row r="126" spans="1:6" ht="15" thickBot="1" x14ac:dyDescent="0.4">
      <c r="A126" s="89" t="s">
        <v>220</v>
      </c>
      <c r="B126" s="90"/>
      <c r="C126" s="90"/>
      <c r="D126" s="90"/>
      <c r="E126" s="97"/>
      <c r="F126" s="42"/>
    </row>
    <row r="127" spans="1:6" ht="15" thickBot="1" x14ac:dyDescent="0.4">
      <c r="A127" s="17">
        <v>13</v>
      </c>
      <c r="B127" s="94" t="s">
        <v>221</v>
      </c>
      <c r="C127" s="95"/>
      <c r="D127" s="95"/>
      <c r="E127" s="95"/>
      <c r="F127" s="96"/>
    </row>
    <row r="128" spans="1:6" ht="15" thickBot="1" x14ac:dyDescent="0.4">
      <c r="A128" s="18" t="s">
        <v>222</v>
      </c>
      <c r="B128" s="25" t="s">
        <v>223</v>
      </c>
      <c r="C128" s="21" t="s">
        <v>224</v>
      </c>
      <c r="D128" s="20">
        <v>0</v>
      </c>
      <c r="E128" s="21"/>
      <c r="F128" s="21"/>
    </row>
    <row r="129" spans="1:6" ht="26.5" thickBot="1" x14ac:dyDescent="0.4">
      <c r="A129" s="18" t="s">
        <v>225</v>
      </c>
      <c r="B129" s="35" t="s">
        <v>226</v>
      </c>
      <c r="C129" s="21" t="s">
        <v>92</v>
      </c>
      <c r="D129" s="20">
        <v>0</v>
      </c>
      <c r="E129" s="21"/>
      <c r="F129" s="21"/>
    </row>
    <row r="130" spans="1:6" ht="15" thickBot="1" x14ac:dyDescent="0.4">
      <c r="A130" s="18" t="s">
        <v>227</v>
      </c>
      <c r="B130" s="48" t="s">
        <v>228</v>
      </c>
      <c r="C130" s="28" t="s">
        <v>92</v>
      </c>
      <c r="D130" s="27">
        <v>0</v>
      </c>
      <c r="E130" s="28"/>
      <c r="F130" s="28"/>
    </row>
    <row r="131" spans="1:6" ht="15" thickBot="1" x14ac:dyDescent="0.4">
      <c r="A131" s="89" t="s">
        <v>229</v>
      </c>
      <c r="B131" s="90"/>
      <c r="C131" s="90"/>
      <c r="D131" s="90"/>
      <c r="E131" s="97"/>
      <c r="F131" s="42"/>
    </row>
    <row r="132" spans="1:6" ht="15" thickBot="1" x14ac:dyDescent="0.4">
      <c r="A132" s="17">
        <v>14</v>
      </c>
      <c r="B132" s="94" t="s">
        <v>230</v>
      </c>
      <c r="C132" s="95"/>
      <c r="D132" s="95"/>
      <c r="E132" s="95"/>
      <c r="F132" s="96"/>
    </row>
    <row r="133" spans="1:6" ht="15" thickBot="1" x14ac:dyDescent="0.4">
      <c r="A133" s="49" t="s">
        <v>231</v>
      </c>
      <c r="B133" s="25" t="s">
        <v>232</v>
      </c>
      <c r="C133" s="21" t="s">
        <v>20</v>
      </c>
      <c r="D133" s="20">
        <v>0</v>
      </c>
      <c r="E133" s="21"/>
      <c r="F133" s="21"/>
    </row>
    <row r="134" spans="1:6" ht="15" thickBot="1" x14ac:dyDescent="0.4">
      <c r="A134" s="49" t="s">
        <v>233</v>
      </c>
      <c r="B134" s="25" t="s">
        <v>234</v>
      </c>
      <c r="C134" s="21" t="s">
        <v>79</v>
      </c>
      <c r="D134" s="20">
        <v>0</v>
      </c>
      <c r="E134" s="21"/>
      <c r="F134" s="21"/>
    </row>
    <row r="135" spans="1:6" ht="15" thickBot="1" x14ac:dyDescent="0.4">
      <c r="A135" s="49" t="s">
        <v>235</v>
      </c>
      <c r="B135" s="25" t="s">
        <v>236</v>
      </c>
      <c r="C135" s="21" t="s">
        <v>79</v>
      </c>
      <c r="D135" s="82">
        <v>0</v>
      </c>
      <c r="E135" s="21"/>
      <c r="F135" s="21"/>
    </row>
    <row r="136" spans="1:6" ht="15" thickBot="1" x14ac:dyDescent="0.4">
      <c r="A136" s="49" t="s">
        <v>237</v>
      </c>
      <c r="B136" s="25" t="s">
        <v>238</v>
      </c>
      <c r="C136" s="21" t="s">
        <v>79</v>
      </c>
      <c r="D136" s="20">
        <v>0</v>
      </c>
      <c r="E136" s="21"/>
      <c r="F136" s="21"/>
    </row>
    <row r="137" spans="1:6" ht="15" thickBot="1" x14ac:dyDescent="0.4">
      <c r="A137" s="49" t="s">
        <v>239</v>
      </c>
      <c r="B137" s="25" t="s">
        <v>240</v>
      </c>
      <c r="C137" s="21" t="s">
        <v>20</v>
      </c>
      <c r="D137" s="20">
        <v>0</v>
      </c>
      <c r="E137" s="21"/>
      <c r="F137" s="21"/>
    </row>
    <row r="138" spans="1:6" ht="15" thickBot="1" x14ac:dyDescent="0.4">
      <c r="A138" s="89" t="s">
        <v>241</v>
      </c>
      <c r="B138" s="90"/>
      <c r="C138" s="90"/>
      <c r="D138" s="90"/>
      <c r="E138" s="97"/>
      <c r="F138" s="75"/>
    </row>
    <row r="139" spans="1:6" ht="15" thickBot="1" x14ac:dyDescent="0.4">
      <c r="A139" s="17">
        <v>15</v>
      </c>
      <c r="B139" s="94" t="s">
        <v>242</v>
      </c>
      <c r="C139" s="95"/>
      <c r="D139" s="95"/>
      <c r="E139" s="95"/>
      <c r="F139" s="96"/>
    </row>
    <row r="140" spans="1:6" ht="52.5" thickBot="1" x14ac:dyDescent="0.4">
      <c r="A140" s="16" t="s">
        <v>275</v>
      </c>
      <c r="B140" s="35" t="s">
        <v>276</v>
      </c>
      <c r="C140" s="39" t="s">
        <v>189</v>
      </c>
      <c r="D140" s="33">
        <v>1</v>
      </c>
      <c r="E140" s="76"/>
      <c r="F140" s="23"/>
    </row>
    <row r="141" spans="1:6" ht="26.5" thickBot="1" x14ac:dyDescent="0.4">
      <c r="A141" s="77" t="s">
        <v>245</v>
      </c>
      <c r="B141" s="14" t="s">
        <v>246</v>
      </c>
      <c r="C141" s="78" t="s">
        <v>189</v>
      </c>
      <c r="D141" s="83">
        <v>1</v>
      </c>
      <c r="E141" s="76"/>
      <c r="F141" s="23"/>
    </row>
    <row r="142" spans="1:6" ht="52.5" thickBot="1" x14ac:dyDescent="0.4">
      <c r="A142" s="77" t="s">
        <v>277</v>
      </c>
      <c r="B142" s="14" t="s">
        <v>278</v>
      </c>
      <c r="C142" s="78" t="s">
        <v>189</v>
      </c>
      <c r="D142" s="83">
        <v>1</v>
      </c>
      <c r="E142" s="76"/>
      <c r="F142" s="23"/>
    </row>
    <row r="143" spans="1:6" ht="15" thickBot="1" x14ac:dyDescent="0.4">
      <c r="A143" s="89" t="s">
        <v>249</v>
      </c>
      <c r="B143" s="90"/>
      <c r="C143" s="90"/>
      <c r="D143" s="90"/>
      <c r="E143" s="97"/>
      <c r="F143" s="79"/>
    </row>
    <row r="144" spans="1:6" x14ac:dyDescent="0.35">
      <c r="A144" s="105" t="s">
        <v>250</v>
      </c>
      <c r="B144" s="106"/>
      <c r="C144" s="106"/>
      <c r="D144" s="106"/>
      <c r="E144" s="107"/>
      <c r="F144" s="108"/>
    </row>
    <row r="145" spans="1:6" ht="15" thickBot="1" x14ac:dyDescent="0.4">
      <c r="A145" s="110" t="s">
        <v>7</v>
      </c>
      <c r="B145" s="111"/>
      <c r="C145" s="111"/>
      <c r="D145" s="111"/>
      <c r="E145" s="112"/>
      <c r="F145" s="109"/>
    </row>
  </sheetData>
  <mergeCells count="53">
    <mergeCell ref="B139:F139"/>
    <mergeCell ref="A143:E143"/>
    <mergeCell ref="A144:E144"/>
    <mergeCell ref="F144:F145"/>
    <mergeCell ref="A145:E145"/>
    <mergeCell ref="A138:E138"/>
    <mergeCell ref="A104:E104"/>
    <mergeCell ref="B105:F105"/>
    <mergeCell ref="B106:F106"/>
    <mergeCell ref="B109:F109"/>
    <mergeCell ref="B112:F112"/>
    <mergeCell ref="A121:E121"/>
    <mergeCell ref="B123:F123"/>
    <mergeCell ref="A126:E126"/>
    <mergeCell ref="B127:F127"/>
    <mergeCell ref="A131:E131"/>
    <mergeCell ref="B132:F132"/>
    <mergeCell ref="H69:L69"/>
    <mergeCell ref="A80:E80"/>
    <mergeCell ref="B81:F81"/>
    <mergeCell ref="B82:F82"/>
    <mergeCell ref="A90:E90"/>
    <mergeCell ref="B91:F91"/>
    <mergeCell ref="A59:E59"/>
    <mergeCell ref="B60:F60"/>
    <mergeCell ref="A62:E62"/>
    <mergeCell ref="B63:F63"/>
    <mergeCell ref="B64:F64"/>
    <mergeCell ref="B69:F69"/>
    <mergeCell ref="B55:F55"/>
    <mergeCell ref="A23:E23"/>
    <mergeCell ref="B24:F24"/>
    <mergeCell ref="B27:F27"/>
    <mergeCell ref="A29:E29"/>
    <mergeCell ref="B30:F30"/>
    <mergeCell ref="B33:F33"/>
    <mergeCell ref="A40:E40"/>
    <mergeCell ref="B41:F41"/>
    <mergeCell ref="A44:E44"/>
    <mergeCell ref="B45:F45"/>
    <mergeCell ref="A54:E54"/>
    <mergeCell ref="B20:F20"/>
    <mergeCell ref="A6:A7"/>
    <mergeCell ref="B6:B7"/>
    <mergeCell ref="C6:C7"/>
    <mergeCell ref="D6:D7"/>
    <mergeCell ref="B8:F8"/>
    <mergeCell ref="A10:E10"/>
    <mergeCell ref="B11:F11"/>
    <mergeCell ref="B13:F13"/>
    <mergeCell ref="B15:F15"/>
    <mergeCell ref="B16:F16"/>
    <mergeCell ref="B18:F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B32F-6975-423A-B407-D09C2C4454D1}">
  <dimension ref="A3:Z134"/>
  <sheetViews>
    <sheetView tabSelected="1" workbookViewId="0">
      <selection activeCell="H31" sqref="H31"/>
    </sheetView>
  </sheetViews>
  <sheetFormatPr baseColWidth="10" defaultColWidth="11.453125" defaultRowHeight="14.5" x14ac:dyDescent="0.35"/>
  <cols>
    <col min="1" max="1" width="8" customWidth="1"/>
    <col min="2" max="2" width="60.453125" customWidth="1"/>
    <col min="3" max="3" width="8.54296875" customWidth="1"/>
    <col min="4" max="4" width="8" customWidth="1"/>
    <col min="5" max="5" width="10.81640625" customWidth="1"/>
    <col min="6" max="6" width="10.453125" customWidth="1"/>
    <col min="9" max="9" width="10" customWidth="1"/>
    <col min="10" max="10" width="9.453125" customWidth="1"/>
    <col min="11" max="11" width="9.54296875" customWidth="1"/>
  </cols>
  <sheetData>
    <row r="3" spans="1:15" ht="18.5" x14ac:dyDescent="0.45">
      <c r="B3" s="1"/>
    </row>
    <row r="4" spans="1:15" ht="18.5" x14ac:dyDescent="0.45">
      <c r="B4" s="1" t="s">
        <v>251</v>
      </c>
    </row>
    <row r="5" spans="1:15" ht="15" thickBot="1" x14ac:dyDescent="0.4"/>
    <row r="6" spans="1:15" x14ac:dyDescent="0.35">
      <c r="A6" s="87" t="s">
        <v>1</v>
      </c>
      <c r="B6" s="87" t="s">
        <v>2</v>
      </c>
      <c r="C6" s="87" t="s">
        <v>3</v>
      </c>
      <c r="D6" s="87" t="s">
        <v>4</v>
      </c>
      <c r="E6" s="2" t="s">
        <v>5</v>
      </c>
      <c r="F6" s="2" t="s">
        <v>6</v>
      </c>
    </row>
    <row r="7" spans="1:15" ht="15" thickBot="1" x14ac:dyDescent="0.4">
      <c r="A7" s="88"/>
      <c r="B7" s="88"/>
      <c r="C7" s="88"/>
      <c r="D7" s="88"/>
      <c r="E7" s="3" t="s">
        <v>7</v>
      </c>
      <c r="F7" s="3" t="s">
        <v>7</v>
      </c>
    </row>
    <row r="8" spans="1:15" ht="15" thickBot="1" x14ac:dyDescent="0.4">
      <c r="A8" s="4">
        <v>0</v>
      </c>
      <c r="B8" s="84" t="s">
        <v>8</v>
      </c>
      <c r="C8" s="85"/>
      <c r="D8" s="85"/>
      <c r="E8" s="85"/>
      <c r="F8" s="86"/>
    </row>
    <row r="9" spans="1:15" ht="15" thickBot="1" x14ac:dyDescent="0.4">
      <c r="A9" s="6" t="s">
        <v>252</v>
      </c>
      <c r="B9" s="7" t="s">
        <v>10</v>
      </c>
      <c r="C9" s="8" t="s">
        <v>11</v>
      </c>
      <c r="D9" s="8">
        <v>1</v>
      </c>
      <c r="E9" s="8"/>
      <c r="F9" s="8"/>
    </row>
    <row r="10" spans="1:15" ht="15" thickBot="1" x14ac:dyDescent="0.4">
      <c r="A10" s="89" t="s">
        <v>12</v>
      </c>
      <c r="B10" s="90"/>
      <c r="C10" s="90"/>
      <c r="D10" s="90"/>
      <c r="E10" s="90"/>
      <c r="F10" s="10"/>
      <c r="I10" s="11"/>
      <c r="J10" s="11"/>
      <c r="K10" s="11"/>
      <c r="L10" s="11"/>
      <c r="M10" s="11"/>
      <c r="N10" s="11"/>
      <c r="O10" s="11"/>
    </row>
    <row r="11" spans="1:15" ht="15" thickBot="1" x14ac:dyDescent="0.4">
      <c r="A11" s="12" t="s">
        <v>13</v>
      </c>
      <c r="B11" s="84" t="s">
        <v>14</v>
      </c>
      <c r="C11" s="85"/>
      <c r="D11" s="85"/>
      <c r="E11" s="85"/>
      <c r="F11" s="86"/>
      <c r="I11" s="11"/>
      <c r="J11" s="11"/>
      <c r="K11" s="11"/>
      <c r="L11" s="11"/>
      <c r="M11" s="11"/>
      <c r="N11" s="11"/>
      <c r="O11" s="11"/>
    </row>
    <row r="12" spans="1:15" ht="26.5" thickBot="1" x14ac:dyDescent="0.4">
      <c r="A12" s="13" t="s">
        <v>253</v>
      </c>
      <c r="B12" s="14" t="s">
        <v>16</v>
      </c>
      <c r="C12" s="15"/>
      <c r="D12" s="15"/>
      <c r="E12" s="9"/>
      <c r="F12" s="16"/>
      <c r="I12" s="11"/>
      <c r="J12" s="11"/>
      <c r="K12" s="11"/>
      <c r="L12" s="11"/>
      <c r="M12" s="11"/>
      <c r="N12" s="11"/>
      <c r="O12" s="11"/>
    </row>
    <row r="13" spans="1:15" ht="15" thickBot="1" x14ac:dyDescent="0.4">
      <c r="A13" s="17">
        <v>1</v>
      </c>
      <c r="B13" s="91" t="s">
        <v>17</v>
      </c>
      <c r="C13" s="92"/>
      <c r="D13" s="92"/>
      <c r="E13" s="92"/>
      <c r="F13" s="93"/>
    </row>
    <row r="14" spans="1:15" ht="15" thickBot="1" x14ac:dyDescent="0.4">
      <c r="A14" s="18" t="s">
        <v>18</v>
      </c>
      <c r="B14" s="19" t="s">
        <v>19</v>
      </c>
      <c r="C14" s="18" t="s">
        <v>20</v>
      </c>
      <c r="D14" s="20">
        <v>124</v>
      </c>
      <c r="E14" s="21"/>
      <c r="F14" s="21"/>
    </row>
    <row r="15" spans="1:15" ht="15" thickBot="1" x14ac:dyDescent="0.4">
      <c r="A15" s="22" t="s">
        <v>21</v>
      </c>
      <c r="B15" s="84" t="s">
        <v>22</v>
      </c>
      <c r="C15" s="85"/>
      <c r="D15" s="85"/>
      <c r="E15" s="85"/>
      <c r="F15" s="86"/>
    </row>
    <row r="16" spans="1:15" ht="15" thickBot="1" x14ac:dyDescent="0.4">
      <c r="A16" s="22" t="s">
        <v>23</v>
      </c>
      <c r="B16" s="84" t="s">
        <v>24</v>
      </c>
      <c r="C16" s="85"/>
      <c r="D16" s="85"/>
      <c r="E16" s="85"/>
      <c r="F16" s="86"/>
    </row>
    <row r="17" spans="1:6" ht="15" thickBot="1" x14ac:dyDescent="0.4">
      <c r="A17" s="18" t="s">
        <v>25</v>
      </c>
      <c r="B17" s="19" t="s">
        <v>26</v>
      </c>
      <c r="C17" s="18" t="s">
        <v>27</v>
      </c>
      <c r="D17" s="20">
        <v>31</v>
      </c>
      <c r="E17" s="21"/>
      <c r="F17" s="21"/>
    </row>
    <row r="18" spans="1:6" ht="15" thickBot="1" x14ac:dyDescent="0.4">
      <c r="A18" s="22" t="s">
        <v>28</v>
      </c>
      <c r="B18" s="84" t="s">
        <v>29</v>
      </c>
      <c r="C18" s="85"/>
      <c r="D18" s="85"/>
      <c r="E18" s="85"/>
      <c r="F18" s="86"/>
    </row>
    <row r="19" spans="1:6" ht="15" thickBot="1" x14ac:dyDescent="0.4">
      <c r="A19" s="23" t="s">
        <v>30</v>
      </c>
      <c r="B19" s="19" t="s">
        <v>31</v>
      </c>
      <c r="C19" s="18" t="s">
        <v>27</v>
      </c>
      <c r="D19" s="20">
        <v>4.4000000000000004</v>
      </c>
      <c r="E19" s="21"/>
      <c r="F19" s="21"/>
    </row>
    <row r="20" spans="1:6" ht="15" thickBot="1" x14ac:dyDescent="0.4">
      <c r="A20" s="22" t="s">
        <v>32</v>
      </c>
      <c r="B20" s="84" t="s">
        <v>33</v>
      </c>
      <c r="C20" s="85"/>
      <c r="D20" s="85"/>
      <c r="E20" s="85"/>
      <c r="F20" s="86"/>
    </row>
    <row r="21" spans="1:6" ht="15" thickBot="1" x14ac:dyDescent="0.4">
      <c r="A21" s="24" t="s">
        <v>34</v>
      </c>
      <c r="B21" s="25" t="s">
        <v>35</v>
      </c>
      <c r="C21" s="21" t="s">
        <v>27</v>
      </c>
      <c r="D21" s="20">
        <v>12</v>
      </c>
      <c r="E21" s="21"/>
      <c r="F21" s="21"/>
    </row>
    <row r="22" spans="1:6" ht="15" thickBot="1" x14ac:dyDescent="0.4">
      <c r="A22" s="24" t="s">
        <v>36</v>
      </c>
      <c r="B22" s="19" t="s">
        <v>37</v>
      </c>
      <c r="C22" s="26" t="s">
        <v>27</v>
      </c>
      <c r="D22" s="27">
        <v>7</v>
      </c>
      <c r="E22" s="28"/>
      <c r="F22" s="21"/>
    </row>
    <row r="23" spans="1:6" ht="15" thickBot="1" x14ac:dyDescent="0.4">
      <c r="A23" s="89" t="s">
        <v>38</v>
      </c>
      <c r="B23" s="90"/>
      <c r="C23" s="90"/>
      <c r="D23" s="90"/>
      <c r="E23" s="97"/>
      <c r="F23" s="29"/>
    </row>
    <row r="24" spans="1:6" ht="15" thickBot="1" x14ac:dyDescent="0.4">
      <c r="A24" s="22">
        <v>2</v>
      </c>
      <c r="B24" s="84" t="s">
        <v>39</v>
      </c>
      <c r="C24" s="85"/>
      <c r="D24" s="85"/>
      <c r="E24" s="85"/>
      <c r="F24" s="86"/>
    </row>
    <row r="25" spans="1:6" ht="15" thickBot="1" x14ac:dyDescent="0.4">
      <c r="A25" s="18" t="s">
        <v>40</v>
      </c>
      <c r="B25" s="25" t="s">
        <v>41</v>
      </c>
      <c r="C25" s="30" t="s">
        <v>27</v>
      </c>
      <c r="D25" s="31">
        <v>2</v>
      </c>
      <c r="E25" s="21"/>
      <c r="F25" s="21"/>
    </row>
    <row r="26" spans="1:6" ht="15" thickBot="1" x14ac:dyDescent="0.4">
      <c r="A26" s="18" t="s">
        <v>42</v>
      </c>
      <c r="B26" s="32" t="s">
        <v>43</v>
      </c>
      <c r="C26" s="23" t="s">
        <v>27</v>
      </c>
      <c r="D26" s="33">
        <v>6.4</v>
      </c>
      <c r="E26" s="23"/>
      <c r="F26" s="21"/>
    </row>
    <row r="27" spans="1:6" ht="15" thickBot="1" x14ac:dyDescent="0.4">
      <c r="A27" s="34" t="s">
        <v>44</v>
      </c>
      <c r="B27" s="84" t="s">
        <v>45</v>
      </c>
      <c r="C27" s="85"/>
      <c r="D27" s="85"/>
      <c r="E27" s="85"/>
      <c r="F27" s="86"/>
    </row>
    <row r="28" spans="1:6" ht="15" thickBot="1" x14ac:dyDescent="0.4">
      <c r="A28" s="18" t="s">
        <v>46</v>
      </c>
      <c r="B28" s="25" t="s">
        <v>47</v>
      </c>
      <c r="C28" s="21" t="s">
        <v>27</v>
      </c>
      <c r="D28" s="20">
        <v>29</v>
      </c>
      <c r="E28" s="21"/>
      <c r="F28" s="21"/>
    </row>
    <row r="29" spans="1:6" ht="15" thickBot="1" x14ac:dyDescent="0.4">
      <c r="A29" s="89" t="s">
        <v>48</v>
      </c>
      <c r="B29" s="90"/>
      <c r="C29" s="90"/>
      <c r="D29" s="90"/>
      <c r="E29" s="97"/>
      <c r="F29" s="21"/>
    </row>
    <row r="30" spans="1:6" ht="15" thickBot="1" x14ac:dyDescent="0.4">
      <c r="A30" s="22">
        <v>3</v>
      </c>
      <c r="B30" s="84" t="s">
        <v>49</v>
      </c>
      <c r="C30" s="85"/>
      <c r="D30" s="85"/>
      <c r="E30" s="85"/>
      <c r="F30" s="86"/>
    </row>
    <row r="31" spans="1:6" ht="26.5" thickBot="1" x14ac:dyDescent="0.4">
      <c r="A31" s="34" t="s">
        <v>50</v>
      </c>
      <c r="B31" s="35" t="s">
        <v>51</v>
      </c>
      <c r="C31" s="21" t="s">
        <v>27</v>
      </c>
      <c r="D31" s="20">
        <v>0.7</v>
      </c>
      <c r="E31" s="23"/>
      <c r="F31" s="23"/>
    </row>
    <row r="32" spans="1:6" ht="26.5" thickBot="1" x14ac:dyDescent="0.4">
      <c r="A32" s="18" t="s">
        <v>52</v>
      </c>
      <c r="B32" s="35" t="s">
        <v>53</v>
      </c>
      <c r="C32" s="21" t="s">
        <v>27</v>
      </c>
      <c r="D32" s="20">
        <v>2.9</v>
      </c>
      <c r="E32" s="21"/>
      <c r="F32" s="21"/>
    </row>
    <row r="33" spans="1:26" ht="15" thickBot="1" x14ac:dyDescent="0.4">
      <c r="A33" s="80" t="s">
        <v>54</v>
      </c>
      <c r="B33" s="84" t="s">
        <v>55</v>
      </c>
      <c r="C33" s="85"/>
      <c r="D33" s="85"/>
      <c r="E33" s="85"/>
      <c r="F33" s="86"/>
    </row>
    <row r="34" spans="1:26" ht="26.5" thickBot="1" x14ac:dyDescent="0.4">
      <c r="A34" s="33" t="s">
        <v>56</v>
      </c>
      <c r="B34" s="36" t="s">
        <v>57</v>
      </c>
      <c r="C34" s="18" t="s">
        <v>27</v>
      </c>
      <c r="D34" s="20">
        <v>3</v>
      </c>
      <c r="E34" s="21"/>
      <c r="F34" s="21"/>
    </row>
    <row r="35" spans="1:26" ht="26.5" thickBot="1" x14ac:dyDescent="0.4">
      <c r="A35" s="23" t="s">
        <v>58</v>
      </c>
      <c r="B35" s="37" t="s">
        <v>59</v>
      </c>
      <c r="C35" s="18" t="s">
        <v>27</v>
      </c>
      <c r="D35" s="20">
        <v>4.46</v>
      </c>
      <c r="E35" s="30"/>
      <c r="F35" s="23"/>
    </row>
    <row r="36" spans="1:26" ht="15" thickBot="1" x14ac:dyDescent="0.4">
      <c r="A36" s="18" t="s">
        <v>60</v>
      </c>
      <c r="B36" s="38" t="s">
        <v>61</v>
      </c>
      <c r="C36" s="18" t="s">
        <v>27</v>
      </c>
      <c r="D36" s="31">
        <v>2.2599999999999998</v>
      </c>
      <c r="E36" s="30"/>
      <c r="F36" s="18"/>
    </row>
    <row r="37" spans="1:26" ht="26.5" thickBot="1" x14ac:dyDescent="0.4">
      <c r="A37" s="18" t="s">
        <v>62</v>
      </c>
      <c r="B37" s="36" t="s">
        <v>63</v>
      </c>
      <c r="C37" s="18" t="s">
        <v>27</v>
      </c>
      <c r="D37" s="20">
        <v>2.2599999999999998</v>
      </c>
      <c r="E37" s="39"/>
      <c r="F37" s="18"/>
    </row>
    <row r="38" spans="1:26" ht="15" thickBot="1" x14ac:dyDescent="0.4">
      <c r="A38" s="18" t="s">
        <v>64</v>
      </c>
      <c r="B38" s="38" t="s">
        <v>65</v>
      </c>
      <c r="C38" s="18" t="s">
        <v>27</v>
      </c>
      <c r="D38" s="20">
        <v>1.8</v>
      </c>
      <c r="E38" s="40"/>
      <c r="F38" s="18"/>
    </row>
    <row r="39" spans="1:26" ht="26.5" thickBot="1" x14ac:dyDescent="0.4">
      <c r="A39" s="18" t="s">
        <v>66</v>
      </c>
      <c r="B39" s="36" t="s">
        <v>67</v>
      </c>
      <c r="C39" s="18" t="s">
        <v>27</v>
      </c>
      <c r="D39" s="33">
        <v>6.7</v>
      </c>
      <c r="E39" s="39"/>
      <c r="F39" s="18"/>
      <c r="X39">
        <v>0.3</v>
      </c>
      <c r="Z39">
        <f>+X39*V39*U39</f>
        <v>0</v>
      </c>
    </row>
    <row r="40" spans="1:26" ht="15" thickBot="1" x14ac:dyDescent="0.4">
      <c r="A40" s="89" t="s">
        <v>69</v>
      </c>
      <c r="B40" s="90"/>
      <c r="C40" s="90"/>
      <c r="D40" s="90"/>
      <c r="E40" s="97"/>
      <c r="F40" s="29"/>
    </row>
    <row r="41" spans="1:26" ht="15" thickBot="1" x14ac:dyDescent="0.4">
      <c r="A41" s="17">
        <v>4</v>
      </c>
      <c r="B41" s="94" t="s">
        <v>70</v>
      </c>
      <c r="C41" s="95"/>
      <c r="D41" s="95"/>
      <c r="E41" s="95"/>
      <c r="F41" s="96"/>
    </row>
    <row r="42" spans="1:26" ht="29.25" customHeight="1" thickBot="1" x14ac:dyDescent="0.4">
      <c r="A42" s="18" t="s">
        <v>71</v>
      </c>
      <c r="B42" s="41" t="s">
        <v>72</v>
      </c>
      <c r="C42" s="18" t="s">
        <v>27</v>
      </c>
      <c r="D42" s="20">
        <v>12.8</v>
      </c>
      <c r="E42" s="21"/>
      <c r="F42" s="21"/>
    </row>
    <row r="43" spans="1:26" ht="28" thickBot="1" x14ac:dyDescent="0.4">
      <c r="A43" s="18" t="s">
        <v>73</v>
      </c>
      <c r="B43" s="37" t="s">
        <v>74</v>
      </c>
      <c r="C43" s="18" t="s">
        <v>27</v>
      </c>
      <c r="D43" s="20">
        <v>36</v>
      </c>
      <c r="E43" s="21"/>
      <c r="F43" s="21"/>
    </row>
    <row r="44" spans="1:26" ht="15" thickBot="1" x14ac:dyDescent="0.4">
      <c r="A44" s="89" t="s">
        <v>75</v>
      </c>
      <c r="B44" s="90"/>
      <c r="C44" s="90"/>
      <c r="D44" s="90"/>
      <c r="E44" s="97"/>
      <c r="F44" s="42"/>
    </row>
    <row r="45" spans="1:26" ht="15" thickBot="1" x14ac:dyDescent="0.4">
      <c r="A45" s="43">
        <v>5</v>
      </c>
      <c r="B45" s="94" t="s">
        <v>76</v>
      </c>
      <c r="C45" s="95"/>
      <c r="D45" s="95"/>
      <c r="E45" s="95"/>
      <c r="F45" s="96"/>
    </row>
    <row r="46" spans="1:26" ht="26.5" thickBot="1" x14ac:dyDescent="0.4">
      <c r="A46" s="18" t="s">
        <v>77</v>
      </c>
      <c r="B46" s="44" t="s">
        <v>254</v>
      </c>
      <c r="C46" s="40" t="s">
        <v>79</v>
      </c>
      <c r="D46" s="31">
        <v>4</v>
      </c>
      <c r="E46" s="21"/>
      <c r="F46" s="21"/>
    </row>
    <row r="47" spans="1:26" ht="15" thickBot="1" x14ac:dyDescent="0.4">
      <c r="A47" s="18" t="s">
        <v>80</v>
      </c>
      <c r="B47" s="25" t="s">
        <v>81</v>
      </c>
      <c r="C47" s="23" t="s">
        <v>79</v>
      </c>
      <c r="D47" s="33">
        <v>4</v>
      </c>
      <c r="E47" s="21"/>
      <c r="F47" s="21"/>
    </row>
    <row r="48" spans="1:26" ht="15" thickBot="1" x14ac:dyDescent="0.4">
      <c r="A48" s="18" t="s">
        <v>82</v>
      </c>
      <c r="B48" s="25" t="s">
        <v>255</v>
      </c>
      <c r="C48" s="23" t="s">
        <v>79</v>
      </c>
      <c r="D48" s="33">
        <v>4</v>
      </c>
      <c r="E48" s="21"/>
      <c r="F48" s="21"/>
    </row>
    <row r="49" spans="1:6" ht="15" thickBot="1" x14ac:dyDescent="0.4">
      <c r="A49" s="18" t="s">
        <v>84</v>
      </c>
      <c r="B49" s="25" t="s">
        <v>256</v>
      </c>
      <c r="C49" s="23" t="s">
        <v>79</v>
      </c>
      <c r="D49" s="33">
        <v>4</v>
      </c>
      <c r="E49" s="21"/>
      <c r="F49" s="21"/>
    </row>
    <row r="50" spans="1:6" ht="15" thickBot="1" x14ac:dyDescent="0.4">
      <c r="A50" s="18" t="s">
        <v>86</v>
      </c>
      <c r="B50" s="25" t="s">
        <v>257</v>
      </c>
      <c r="C50" s="23" t="s">
        <v>79</v>
      </c>
      <c r="D50" s="33">
        <v>6</v>
      </c>
      <c r="E50" s="21"/>
      <c r="F50" s="21"/>
    </row>
    <row r="51" spans="1:6" ht="15" thickBot="1" x14ac:dyDescent="0.4">
      <c r="A51" s="18" t="s">
        <v>88</v>
      </c>
      <c r="B51" s="25" t="s">
        <v>89</v>
      </c>
      <c r="C51" s="23" t="s">
        <v>79</v>
      </c>
      <c r="D51" s="20">
        <v>6</v>
      </c>
      <c r="E51" s="21"/>
      <c r="F51" s="21"/>
    </row>
    <row r="52" spans="1:6" ht="15" thickBot="1" x14ac:dyDescent="0.4">
      <c r="A52" s="18" t="s">
        <v>90</v>
      </c>
      <c r="B52" s="25" t="s">
        <v>91</v>
      </c>
      <c r="C52" s="47" t="s">
        <v>92</v>
      </c>
      <c r="D52" s="20">
        <v>254</v>
      </c>
      <c r="E52" s="21"/>
      <c r="F52" s="21"/>
    </row>
    <row r="53" spans="1:6" ht="15" thickBot="1" x14ac:dyDescent="0.4">
      <c r="A53" s="18" t="s">
        <v>93</v>
      </c>
      <c r="B53" s="48" t="s">
        <v>94</v>
      </c>
      <c r="C53" s="28" t="s">
        <v>92</v>
      </c>
      <c r="D53" s="27">
        <v>53</v>
      </c>
      <c r="E53" s="28"/>
      <c r="F53" s="21"/>
    </row>
    <row r="54" spans="1:6" ht="15" thickBot="1" x14ac:dyDescent="0.4">
      <c r="A54" s="89" t="s">
        <v>95</v>
      </c>
      <c r="B54" s="90"/>
      <c r="C54" s="90"/>
      <c r="D54" s="90"/>
      <c r="E54" s="97"/>
      <c r="F54" s="42"/>
    </row>
    <row r="55" spans="1:6" ht="15" thickBot="1" x14ac:dyDescent="0.4">
      <c r="A55" s="17">
        <v>6</v>
      </c>
      <c r="B55" s="94" t="s">
        <v>96</v>
      </c>
      <c r="C55" s="95"/>
      <c r="D55" s="95"/>
      <c r="E55" s="95"/>
      <c r="F55" s="96"/>
    </row>
    <row r="56" spans="1:6" ht="15" thickBot="1" x14ac:dyDescent="0.4">
      <c r="A56" s="34" t="s">
        <v>97</v>
      </c>
      <c r="B56" s="25" t="s">
        <v>98</v>
      </c>
      <c r="C56" s="21" t="s">
        <v>20</v>
      </c>
      <c r="D56" s="20">
        <v>165</v>
      </c>
      <c r="E56" s="21"/>
      <c r="F56" s="21"/>
    </row>
    <row r="57" spans="1:6" ht="15" thickBot="1" x14ac:dyDescent="0.4">
      <c r="A57" s="34" t="s">
        <v>99</v>
      </c>
      <c r="B57" s="25" t="s">
        <v>258</v>
      </c>
      <c r="C57" s="21" t="s">
        <v>92</v>
      </c>
      <c r="D57" s="20">
        <v>39</v>
      </c>
      <c r="E57" s="21"/>
      <c r="F57" s="21"/>
    </row>
    <row r="58" spans="1:6" ht="15" thickBot="1" x14ac:dyDescent="0.4">
      <c r="A58" s="34" t="s">
        <v>101</v>
      </c>
      <c r="B58" s="25" t="s">
        <v>102</v>
      </c>
      <c r="C58" s="21" t="s">
        <v>92</v>
      </c>
      <c r="D58" s="33">
        <v>4.5</v>
      </c>
      <c r="E58" s="30"/>
      <c r="F58" s="23"/>
    </row>
    <row r="59" spans="1:6" ht="15" thickBot="1" x14ac:dyDescent="0.4">
      <c r="A59" s="98" t="s">
        <v>103</v>
      </c>
      <c r="B59" s="99"/>
      <c r="C59" s="99"/>
      <c r="D59" s="99"/>
      <c r="E59" s="100"/>
      <c r="F59" s="42"/>
    </row>
    <row r="60" spans="1:6" ht="15" thickBot="1" x14ac:dyDescent="0.4">
      <c r="A60" s="17">
        <v>7</v>
      </c>
      <c r="B60" s="94" t="s">
        <v>104</v>
      </c>
      <c r="C60" s="95"/>
      <c r="D60" s="95"/>
      <c r="E60" s="95"/>
      <c r="F60" s="96"/>
    </row>
    <row r="61" spans="1:6" ht="26.5" thickBot="1" x14ac:dyDescent="0.4">
      <c r="A61" s="49" t="s">
        <v>105</v>
      </c>
      <c r="B61" s="14" t="s">
        <v>106</v>
      </c>
      <c r="C61" s="21" t="s">
        <v>20</v>
      </c>
      <c r="D61" s="20">
        <v>146</v>
      </c>
      <c r="E61" s="21"/>
      <c r="F61" s="21"/>
    </row>
    <row r="62" spans="1:6" ht="15" thickBot="1" x14ac:dyDescent="0.4">
      <c r="A62" s="101" t="s">
        <v>107</v>
      </c>
      <c r="B62" s="102"/>
      <c r="C62" s="102"/>
      <c r="D62" s="102"/>
      <c r="E62" s="103"/>
      <c r="F62" s="50"/>
    </row>
    <row r="63" spans="1:6" ht="15" thickBot="1" x14ac:dyDescent="0.4">
      <c r="A63" s="17">
        <v>8</v>
      </c>
      <c r="B63" s="94" t="s">
        <v>108</v>
      </c>
      <c r="C63" s="95"/>
      <c r="D63" s="95"/>
      <c r="E63" s="95"/>
      <c r="F63" s="96"/>
    </row>
    <row r="64" spans="1:6" ht="15" thickBot="1" x14ac:dyDescent="0.4">
      <c r="A64" s="74" t="s">
        <v>109</v>
      </c>
      <c r="B64" s="84" t="s">
        <v>110</v>
      </c>
      <c r="C64" s="85"/>
      <c r="D64" s="85"/>
      <c r="E64" s="85"/>
      <c r="F64" s="86"/>
    </row>
    <row r="65" spans="1:6" ht="15" thickBot="1" x14ac:dyDescent="0.4">
      <c r="A65" s="52" t="s">
        <v>111</v>
      </c>
      <c r="B65" s="25" t="s">
        <v>112</v>
      </c>
      <c r="C65" s="30" t="s">
        <v>79</v>
      </c>
      <c r="D65" s="33">
        <v>4</v>
      </c>
      <c r="E65" s="30"/>
      <c r="F65" s="23"/>
    </row>
    <row r="66" spans="1:6" ht="15" thickBot="1" x14ac:dyDescent="0.4">
      <c r="A66" s="52" t="s">
        <v>113</v>
      </c>
      <c r="B66" s="25" t="s">
        <v>114</v>
      </c>
      <c r="C66" s="21" t="s">
        <v>79</v>
      </c>
      <c r="D66" s="20">
        <v>2</v>
      </c>
      <c r="E66" s="21"/>
      <c r="F66" s="21"/>
    </row>
    <row r="67" spans="1:6" ht="15" thickBot="1" x14ac:dyDescent="0.4">
      <c r="A67" s="52" t="s">
        <v>115</v>
      </c>
      <c r="B67" s="25" t="s">
        <v>116</v>
      </c>
      <c r="C67" s="21" t="s">
        <v>79</v>
      </c>
      <c r="D67" s="20">
        <v>2</v>
      </c>
      <c r="E67" s="21"/>
      <c r="F67" s="21"/>
    </row>
    <row r="68" spans="1:6" ht="15" thickBot="1" x14ac:dyDescent="0.4">
      <c r="A68" s="13" t="s">
        <v>119</v>
      </c>
      <c r="B68" s="84" t="s">
        <v>120</v>
      </c>
      <c r="C68" s="85"/>
      <c r="D68" s="85"/>
      <c r="E68" s="85"/>
      <c r="F68" s="86"/>
    </row>
    <row r="69" spans="1:6" ht="26.5" thickBot="1" x14ac:dyDescent="0.4">
      <c r="A69" s="57" t="s">
        <v>121</v>
      </c>
      <c r="B69" s="81" t="s">
        <v>122</v>
      </c>
      <c r="C69" s="23" t="s">
        <v>79</v>
      </c>
      <c r="D69" s="59">
        <v>1</v>
      </c>
      <c r="E69" s="23"/>
      <c r="F69" s="21"/>
    </row>
    <row r="70" spans="1:6" ht="15" thickBot="1" x14ac:dyDescent="0.4">
      <c r="A70" s="57" t="s">
        <v>123</v>
      </c>
      <c r="B70" s="25" t="s">
        <v>124</v>
      </c>
      <c r="C70" s="21" t="s">
        <v>79</v>
      </c>
      <c r="D70" s="59">
        <v>1</v>
      </c>
      <c r="E70" s="23"/>
      <c r="F70" s="23"/>
    </row>
    <row r="71" spans="1:6" ht="15" thickBot="1" x14ac:dyDescent="0.4">
      <c r="A71" s="57" t="s">
        <v>125</v>
      </c>
      <c r="B71" s="25" t="s">
        <v>126</v>
      </c>
      <c r="C71" s="21" t="s">
        <v>79</v>
      </c>
      <c r="D71" s="59">
        <v>1</v>
      </c>
      <c r="E71" s="23"/>
      <c r="F71" s="23"/>
    </row>
    <row r="72" spans="1:6" ht="26.5" thickBot="1" x14ac:dyDescent="0.4">
      <c r="A72" s="57" t="s">
        <v>127</v>
      </c>
      <c r="B72" s="35" t="s">
        <v>128</v>
      </c>
      <c r="C72" s="21" t="s">
        <v>79</v>
      </c>
      <c r="D72" s="59">
        <v>10</v>
      </c>
      <c r="E72" s="23"/>
      <c r="F72" s="23"/>
    </row>
    <row r="73" spans="1:6" ht="26.5" thickBot="1" x14ac:dyDescent="0.4">
      <c r="A73" s="57" t="s">
        <v>129</v>
      </c>
      <c r="B73" s="35" t="s">
        <v>130</v>
      </c>
      <c r="C73" s="21" t="s">
        <v>79</v>
      </c>
      <c r="D73" s="59">
        <v>9</v>
      </c>
      <c r="E73" s="23"/>
      <c r="F73" s="23"/>
    </row>
    <row r="74" spans="1:6" ht="15" thickBot="1" x14ac:dyDescent="0.4">
      <c r="A74" s="89" t="s">
        <v>139</v>
      </c>
      <c r="B74" s="90"/>
      <c r="C74" s="90"/>
      <c r="D74" s="90"/>
      <c r="E74" s="97"/>
      <c r="F74" s="42"/>
    </row>
    <row r="75" spans="1:6" ht="15" thickBot="1" x14ac:dyDescent="0.4">
      <c r="A75" s="17">
        <v>9</v>
      </c>
      <c r="B75" s="94" t="s">
        <v>140</v>
      </c>
      <c r="C75" s="95"/>
      <c r="D75" s="95"/>
      <c r="E75" s="95"/>
      <c r="F75" s="96"/>
    </row>
    <row r="76" spans="1:6" ht="15" thickBot="1" x14ac:dyDescent="0.4">
      <c r="A76" s="24" t="s">
        <v>141</v>
      </c>
      <c r="B76" s="84" t="s">
        <v>142</v>
      </c>
      <c r="C76" s="85"/>
      <c r="D76" s="85"/>
      <c r="E76" s="85"/>
      <c r="F76" s="86"/>
    </row>
    <row r="77" spans="1:6" ht="15" thickBot="1" x14ac:dyDescent="0.4">
      <c r="A77" s="49" t="s">
        <v>143</v>
      </c>
      <c r="B77" s="48" t="s">
        <v>144</v>
      </c>
      <c r="C77" s="21" t="s">
        <v>20</v>
      </c>
      <c r="D77" s="20">
        <v>138</v>
      </c>
      <c r="E77" s="21"/>
      <c r="F77" s="21"/>
    </row>
    <row r="78" spans="1:6" ht="15" thickBot="1" x14ac:dyDescent="0.4">
      <c r="A78" s="49" t="s">
        <v>145</v>
      </c>
      <c r="B78" s="38" t="s">
        <v>146</v>
      </c>
      <c r="C78" s="21" t="s">
        <v>20</v>
      </c>
      <c r="D78" s="20">
        <v>208</v>
      </c>
      <c r="E78" s="21"/>
      <c r="F78" s="21"/>
    </row>
    <row r="79" spans="1:6" ht="15" thickBot="1" x14ac:dyDescent="0.4">
      <c r="A79" s="63" t="s">
        <v>147</v>
      </c>
      <c r="B79" s="5" t="s">
        <v>148</v>
      </c>
      <c r="C79" s="21"/>
      <c r="D79" s="20"/>
      <c r="E79" s="21"/>
      <c r="F79" s="21"/>
    </row>
    <row r="80" spans="1:6" ht="15" thickBot="1" x14ac:dyDescent="0.4">
      <c r="A80" s="49" t="s">
        <v>149</v>
      </c>
      <c r="B80" s="64" t="s">
        <v>150</v>
      </c>
      <c r="C80" s="47" t="s">
        <v>20</v>
      </c>
      <c r="D80" s="65">
        <v>208</v>
      </c>
      <c r="E80" s="47"/>
      <c r="F80" s="21"/>
    </row>
    <row r="81" spans="1:6" ht="15" thickBot="1" x14ac:dyDescent="0.4">
      <c r="A81" s="49" t="s">
        <v>151</v>
      </c>
      <c r="B81" s="41" t="s">
        <v>152</v>
      </c>
      <c r="C81" s="21" t="s">
        <v>20</v>
      </c>
      <c r="D81" s="20">
        <v>92</v>
      </c>
      <c r="E81" s="21"/>
      <c r="F81" s="21"/>
    </row>
    <row r="82" spans="1:6" ht="15" thickBot="1" x14ac:dyDescent="0.4">
      <c r="A82" s="63" t="s">
        <v>153</v>
      </c>
      <c r="B82" s="5" t="s">
        <v>154</v>
      </c>
      <c r="C82" s="23"/>
      <c r="D82" s="59"/>
      <c r="E82" s="23"/>
      <c r="F82" s="21"/>
    </row>
    <row r="83" spans="1:6" ht="15" thickBot="1" x14ac:dyDescent="0.4">
      <c r="A83" s="49" t="s">
        <v>155</v>
      </c>
      <c r="B83" s="41" t="s">
        <v>156</v>
      </c>
      <c r="C83" s="18" t="s">
        <v>20</v>
      </c>
      <c r="D83" s="20">
        <v>96</v>
      </c>
      <c r="E83" s="21"/>
      <c r="F83" s="21"/>
    </row>
    <row r="84" spans="1:6" ht="15" thickBot="1" x14ac:dyDescent="0.4">
      <c r="A84" s="101" t="s">
        <v>157</v>
      </c>
      <c r="B84" s="102"/>
      <c r="C84" s="102"/>
      <c r="D84" s="102"/>
      <c r="E84" s="103"/>
      <c r="F84" s="42"/>
    </row>
    <row r="85" spans="1:6" ht="15" thickBot="1" x14ac:dyDescent="0.4">
      <c r="A85" s="17">
        <v>10</v>
      </c>
      <c r="B85" s="94" t="s">
        <v>158</v>
      </c>
      <c r="C85" s="95"/>
      <c r="D85" s="95"/>
      <c r="E85" s="95"/>
      <c r="F85" s="96"/>
    </row>
    <row r="86" spans="1:6" ht="15" thickBot="1" x14ac:dyDescent="0.4">
      <c r="A86" s="24" t="s">
        <v>159</v>
      </c>
      <c r="B86" s="66" t="s">
        <v>160</v>
      </c>
      <c r="C86" s="67"/>
      <c r="D86" s="68"/>
      <c r="E86" s="67"/>
      <c r="F86" s="68"/>
    </row>
    <row r="87" spans="1:6" ht="15" thickBot="1" x14ac:dyDescent="0.4">
      <c r="A87" s="18" t="s">
        <v>259</v>
      </c>
      <c r="B87" s="25" t="s">
        <v>162</v>
      </c>
      <c r="C87" s="21" t="s">
        <v>11</v>
      </c>
      <c r="D87" s="20">
        <v>1</v>
      </c>
      <c r="E87" s="21"/>
      <c r="F87" s="21"/>
    </row>
    <row r="88" spans="1:6" ht="15" thickBot="1" x14ac:dyDescent="0.4">
      <c r="A88" s="24" t="s">
        <v>163</v>
      </c>
      <c r="B88" s="66" t="s">
        <v>164</v>
      </c>
      <c r="C88" s="21"/>
      <c r="D88" s="20"/>
      <c r="E88" s="21"/>
      <c r="F88" s="21"/>
    </row>
    <row r="89" spans="1:6" ht="15" thickBot="1" x14ac:dyDescent="0.4">
      <c r="A89" s="18" t="s">
        <v>260</v>
      </c>
      <c r="B89" s="41" t="s">
        <v>166</v>
      </c>
      <c r="C89" s="21" t="s">
        <v>79</v>
      </c>
      <c r="D89" s="20">
        <v>22</v>
      </c>
      <c r="E89" s="21"/>
      <c r="F89" s="21"/>
    </row>
    <row r="90" spans="1:6" ht="15" thickBot="1" x14ac:dyDescent="0.4">
      <c r="A90" s="24" t="s">
        <v>167</v>
      </c>
      <c r="B90" s="68" t="s">
        <v>168</v>
      </c>
      <c r="C90" s="21"/>
      <c r="D90" s="20"/>
      <c r="E90" s="21"/>
      <c r="F90" s="21"/>
    </row>
    <row r="91" spans="1:6" ht="15" thickBot="1" x14ac:dyDescent="0.4">
      <c r="A91" s="18" t="s">
        <v>261</v>
      </c>
      <c r="B91" s="25" t="s">
        <v>170</v>
      </c>
      <c r="C91" s="21" t="s">
        <v>79</v>
      </c>
      <c r="D91" s="20">
        <v>10</v>
      </c>
      <c r="E91" s="21"/>
      <c r="F91" s="21"/>
    </row>
    <row r="92" spans="1:6" ht="15" thickBot="1" x14ac:dyDescent="0.4">
      <c r="A92" s="24" t="s">
        <v>171</v>
      </c>
      <c r="B92" s="66" t="s">
        <v>172</v>
      </c>
      <c r="C92" s="21"/>
      <c r="D92" s="20"/>
      <c r="E92" s="21"/>
      <c r="F92" s="21"/>
    </row>
    <row r="93" spans="1:6" ht="15" thickBot="1" x14ac:dyDescent="0.4">
      <c r="A93" s="18" t="s">
        <v>262</v>
      </c>
      <c r="B93" s="25" t="s">
        <v>174</v>
      </c>
      <c r="C93" s="21" t="s">
        <v>79</v>
      </c>
      <c r="D93" s="20">
        <v>16</v>
      </c>
      <c r="E93" s="21"/>
      <c r="F93" s="21"/>
    </row>
    <row r="94" spans="1:6" ht="26.5" thickBot="1" x14ac:dyDescent="0.4">
      <c r="A94" s="24" t="s">
        <v>175</v>
      </c>
      <c r="B94" s="69" t="s">
        <v>176</v>
      </c>
      <c r="C94" s="21"/>
      <c r="D94" s="20"/>
      <c r="E94" s="21"/>
      <c r="F94" s="21"/>
    </row>
    <row r="95" spans="1:6" ht="15" thickBot="1" x14ac:dyDescent="0.4">
      <c r="A95" s="18" t="s">
        <v>263</v>
      </c>
      <c r="B95" s="25" t="s">
        <v>178</v>
      </c>
      <c r="C95" s="21" t="s">
        <v>79</v>
      </c>
      <c r="D95" s="20">
        <v>1</v>
      </c>
      <c r="E95" s="21"/>
      <c r="F95" s="21"/>
    </row>
    <row r="96" spans="1:6" ht="15" thickBot="1" x14ac:dyDescent="0.4">
      <c r="A96" s="24" t="s">
        <v>179</v>
      </c>
      <c r="B96" s="68" t="s">
        <v>180</v>
      </c>
      <c r="C96" s="21"/>
      <c r="D96" s="20"/>
      <c r="E96" s="21"/>
      <c r="F96" s="21"/>
    </row>
    <row r="97" spans="1:6" ht="15" thickBot="1" x14ac:dyDescent="0.4">
      <c r="A97" s="18" t="s">
        <v>264</v>
      </c>
      <c r="B97" s="25" t="s">
        <v>182</v>
      </c>
      <c r="C97" s="21" t="s">
        <v>79</v>
      </c>
      <c r="D97" s="20">
        <v>1</v>
      </c>
      <c r="E97" s="21"/>
      <c r="F97" s="21"/>
    </row>
    <row r="98" spans="1:6" ht="15" thickBot="1" x14ac:dyDescent="0.4">
      <c r="A98" s="89" t="s">
        <v>183</v>
      </c>
      <c r="B98" s="90"/>
      <c r="C98" s="90"/>
      <c r="D98" s="90"/>
      <c r="E98" s="97"/>
      <c r="F98" s="42"/>
    </row>
    <row r="99" spans="1:6" ht="15" thickBot="1" x14ac:dyDescent="0.4">
      <c r="A99" s="24">
        <v>11</v>
      </c>
      <c r="B99" s="94" t="s">
        <v>184</v>
      </c>
      <c r="C99" s="95"/>
      <c r="D99" s="95"/>
      <c r="E99" s="95"/>
      <c r="F99" s="96"/>
    </row>
    <row r="100" spans="1:6" ht="15" thickBot="1" x14ac:dyDescent="0.4">
      <c r="A100" s="22" t="s">
        <v>185</v>
      </c>
      <c r="B100" s="84" t="s">
        <v>186</v>
      </c>
      <c r="C100" s="85"/>
      <c r="D100" s="85"/>
      <c r="E100" s="85"/>
      <c r="F100" s="86"/>
    </row>
    <row r="101" spans="1:6" ht="15" thickBot="1" x14ac:dyDescent="0.4">
      <c r="A101" s="22"/>
      <c r="B101" s="67"/>
      <c r="C101" s="67"/>
      <c r="D101" s="67"/>
      <c r="E101" s="67"/>
      <c r="F101" s="66"/>
    </row>
    <row r="102" spans="1:6" ht="26.5" thickBot="1" x14ac:dyDescent="0.4">
      <c r="A102" s="18" t="s">
        <v>265</v>
      </c>
      <c r="B102" s="35" t="s">
        <v>266</v>
      </c>
      <c r="C102" s="23" t="s">
        <v>189</v>
      </c>
      <c r="D102" s="20">
        <v>1</v>
      </c>
      <c r="E102" s="21"/>
      <c r="F102" s="21"/>
    </row>
    <row r="103" spans="1:6" ht="15" thickBot="1" x14ac:dyDescent="0.4">
      <c r="A103" s="22" t="s">
        <v>190</v>
      </c>
      <c r="B103" s="84" t="s">
        <v>191</v>
      </c>
      <c r="C103" s="85"/>
      <c r="D103" s="85"/>
      <c r="E103" s="85"/>
      <c r="F103" s="86"/>
    </row>
    <row r="104" spans="1:6" ht="26.5" thickBot="1" x14ac:dyDescent="0.4">
      <c r="A104" s="18" t="s">
        <v>267</v>
      </c>
      <c r="B104" s="35" t="s">
        <v>268</v>
      </c>
      <c r="C104" s="21" t="s">
        <v>189</v>
      </c>
      <c r="D104" s="20">
        <v>1</v>
      </c>
      <c r="E104" s="21"/>
      <c r="F104" s="21"/>
    </row>
    <row r="105" spans="1:6" ht="15" thickBot="1" x14ac:dyDescent="0.4">
      <c r="A105" s="18"/>
      <c r="B105" s="25"/>
      <c r="C105" s="21"/>
      <c r="D105" s="20"/>
      <c r="E105" s="21"/>
      <c r="F105" s="21"/>
    </row>
    <row r="106" spans="1:6" ht="15" thickBot="1" x14ac:dyDescent="0.4">
      <c r="A106" s="22" t="s">
        <v>194</v>
      </c>
      <c r="B106" s="84" t="s">
        <v>195</v>
      </c>
      <c r="C106" s="85"/>
      <c r="D106" s="85"/>
      <c r="E106" s="85"/>
      <c r="F106" s="86"/>
    </row>
    <row r="107" spans="1:6" ht="26.5" thickBot="1" x14ac:dyDescent="0.4">
      <c r="A107" s="18" t="s">
        <v>196</v>
      </c>
      <c r="B107" s="35" t="s">
        <v>197</v>
      </c>
      <c r="C107" s="21" t="s">
        <v>79</v>
      </c>
      <c r="D107" s="20">
        <v>2</v>
      </c>
      <c r="E107" s="21"/>
      <c r="F107" s="21"/>
    </row>
    <row r="108" spans="1:6" ht="39.5" thickBot="1" x14ac:dyDescent="0.4">
      <c r="A108" s="18" t="s">
        <v>198</v>
      </c>
      <c r="B108" s="35" t="s">
        <v>199</v>
      </c>
      <c r="C108" s="21" t="s">
        <v>79</v>
      </c>
      <c r="D108" s="20">
        <v>2</v>
      </c>
      <c r="E108" s="21"/>
      <c r="F108" s="21"/>
    </row>
    <row r="109" spans="1:6" ht="39.5" thickBot="1" x14ac:dyDescent="0.4">
      <c r="A109" s="18" t="s">
        <v>200</v>
      </c>
      <c r="B109" s="35" t="s">
        <v>201</v>
      </c>
      <c r="C109" s="21" t="s">
        <v>79</v>
      </c>
      <c r="D109" s="20">
        <v>2</v>
      </c>
      <c r="E109" s="21"/>
      <c r="F109" s="21"/>
    </row>
    <row r="110" spans="1:6" ht="39.5" thickBot="1" x14ac:dyDescent="0.4">
      <c r="A110" s="18" t="s">
        <v>202</v>
      </c>
      <c r="B110" s="14" t="s">
        <v>203</v>
      </c>
      <c r="C110" s="21" t="s">
        <v>79</v>
      </c>
      <c r="D110" s="20">
        <v>2</v>
      </c>
      <c r="E110" s="21"/>
      <c r="F110" s="21"/>
    </row>
    <row r="111" spans="1:6" ht="39.5" thickBot="1" x14ac:dyDescent="0.4">
      <c r="A111" s="18" t="s">
        <v>204</v>
      </c>
      <c r="B111" s="14" t="s">
        <v>205</v>
      </c>
      <c r="C111" s="47" t="s">
        <v>79</v>
      </c>
      <c r="D111" s="27">
        <v>2</v>
      </c>
      <c r="E111" s="28"/>
      <c r="F111" s="28"/>
    </row>
    <row r="112" spans="1:6" ht="26.5" thickBot="1" x14ac:dyDescent="0.4">
      <c r="A112" s="18" t="s">
        <v>206</v>
      </c>
      <c r="B112" s="14" t="s">
        <v>207</v>
      </c>
      <c r="C112" s="21" t="s">
        <v>79</v>
      </c>
      <c r="D112" s="33">
        <v>2</v>
      </c>
      <c r="E112" s="47"/>
      <c r="F112" s="47"/>
    </row>
    <row r="113" spans="1:6" ht="39.5" thickBot="1" x14ac:dyDescent="0.4">
      <c r="A113" s="18" t="s">
        <v>208</v>
      </c>
      <c r="B113" s="14" t="s">
        <v>209</v>
      </c>
      <c r="C113" s="21" t="s">
        <v>79</v>
      </c>
      <c r="D113" s="33">
        <v>2</v>
      </c>
      <c r="E113" s="70"/>
      <c r="F113" s="47"/>
    </row>
    <row r="114" spans="1:6" ht="24.65" customHeight="1" thickBot="1" x14ac:dyDescent="0.4">
      <c r="A114" s="18" t="s">
        <v>210</v>
      </c>
      <c r="B114" s="14" t="s">
        <v>211</v>
      </c>
      <c r="C114" s="21" t="s">
        <v>79</v>
      </c>
      <c r="D114" s="71">
        <v>2</v>
      </c>
      <c r="E114" s="23"/>
      <c r="F114" s="47"/>
    </row>
    <row r="115" spans="1:6" ht="15" thickBot="1" x14ac:dyDescent="0.4">
      <c r="A115" s="89" t="s">
        <v>212</v>
      </c>
      <c r="B115" s="90"/>
      <c r="C115" s="90"/>
      <c r="D115" s="90"/>
      <c r="E115" s="103"/>
      <c r="F115" s="42"/>
    </row>
    <row r="116" spans="1:6" ht="15" thickBot="1" x14ac:dyDescent="0.4">
      <c r="A116" s="24">
        <v>12</v>
      </c>
      <c r="B116" s="72" t="s">
        <v>213</v>
      </c>
      <c r="E116" s="73"/>
    </row>
    <row r="117" spans="1:6" ht="15" thickBot="1" x14ac:dyDescent="0.4">
      <c r="A117" s="74" t="s">
        <v>214</v>
      </c>
      <c r="B117" s="84" t="s">
        <v>215</v>
      </c>
      <c r="C117" s="85"/>
      <c r="D117" s="85"/>
      <c r="E117" s="85"/>
      <c r="F117" s="86"/>
    </row>
    <row r="118" spans="1:6" ht="26.5" thickBot="1" x14ac:dyDescent="0.4">
      <c r="A118" s="52" t="s">
        <v>216</v>
      </c>
      <c r="B118" s="36" t="s">
        <v>217</v>
      </c>
      <c r="C118" s="21" t="s">
        <v>20</v>
      </c>
      <c r="D118" s="20">
        <v>118</v>
      </c>
      <c r="E118" s="21"/>
      <c r="F118" s="21"/>
    </row>
    <row r="119" spans="1:6" ht="15" thickBot="1" x14ac:dyDescent="0.4">
      <c r="A119" s="52" t="s">
        <v>218</v>
      </c>
      <c r="B119" s="25" t="s">
        <v>219</v>
      </c>
      <c r="C119" s="21" t="s">
        <v>20</v>
      </c>
      <c r="D119" s="20">
        <v>145</v>
      </c>
      <c r="E119" s="21"/>
      <c r="F119" s="21"/>
    </row>
    <row r="120" spans="1:6" ht="15" thickBot="1" x14ac:dyDescent="0.4">
      <c r="A120" s="89" t="s">
        <v>220</v>
      </c>
      <c r="B120" s="90"/>
      <c r="C120" s="90"/>
      <c r="D120" s="90"/>
      <c r="E120" s="97"/>
      <c r="F120" s="42"/>
    </row>
    <row r="121" spans="1:6" ht="15" thickBot="1" x14ac:dyDescent="0.4">
      <c r="A121" s="17">
        <v>13</v>
      </c>
      <c r="B121" s="94" t="s">
        <v>221</v>
      </c>
      <c r="C121" s="95"/>
      <c r="D121" s="95"/>
      <c r="E121" s="95"/>
      <c r="F121" s="96"/>
    </row>
    <row r="122" spans="1:6" ht="15" thickBot="1" x14ac:dyDescent="0.4">
      <c r="A122" s="18" t="s">
        <v>222</v>
      </c>
      <c r="B122" s="25" t="s">
        <v>223</v>
      </c>
      <c r="C122" s="21" t="s">
        <v>224</v>
      </c>
      <c r="D122" s="20">
        <v>46</v>
      </c>
      <c r="E122" s="21"/>
      <c r="F122" s="21"/>
    </row>
    <row r="123" spans="1:6" ht="26.5" thickBot="1" x14ac:dyDescent="0.4">
      <c r="A123" s="18" t="s">
        <v>225</v>
      </c>
      <c r="B123" s="35" t="s">
        <v>226</v>
      </c>
      <c r="C123" s="21" t="s">
        <v>92</v>
      </c>
      <c r="D123" s="20">
        <v>40</v>
      </c>
      <c r="E123" s="21"/>
      <c r="F123" s="21"/>
    </row>
    <row r="124" spans="1:6" ht="15" thickBot="1" x14ac:dyDescent="0.4">
      <c r="A124" s="18" t="s">
        <v>227</v>
      </c>
      <c r="B124" s="48" t="s">
        <v>228</v>
      </c>
      <c r="C124" s="28" t="s">
        <v>92</v>
      </c>
      <c r="D124" s="27">
        <v>53</v>
      </c>
      <c r="E124" s="28"/>
      <c r="F124" s="28"/>
    </row>
    <row r="125" spans="1:6" ht="15" thickBot="1" x14ac:dyDescent="0.4">
      <c r="A125" s="89" t="s">
        <v>229</v>
      </c>
      <c r="B125" s="90"/>
      <c r="C125" s="90"/>
      <c r="D125" s="90"/>
      <c r="E125" s="97"/>
      <c r="F125" s="42"/>
    </row>
    <row r="126" spans="1:6" ht="15" thickBot="1" x14ac:dyDescent="0.4">
      <c r="A126" s="17">
        <v>14</v>
      </c>
      <c r="B126" s="94" t="s">
        <v>230</v>
      </c>
      <c r="C126" s="95"/>
      <c r="D126" s="95"/>
      <c r="E126" s="95"/>
      <c r="F126" s="96"/>
    </row>
    <row r="127" spans="1:6" ht="15" thickBot="1" x14ac:dyDescent="0.4">
      <c r="A127" s="49" t="s">
        <v>231</v>
      </c>
      <c r="B127" s="25" t="s">
        <v>232</v>
      </c>
      <c r="C127" s="21" t="s">
        <v>20</v>
      </c>
      <c r="D127" s="20">
        <v>50</v>
      </c>
      <c r="E127" s="21"/>
      <c r="F127" s="21"/>
    </row>
    <row r="128" spans="1:6" ht="15" thickBot="1" x14ac:dyDescent="0.4">
      <c r="A128" s="49" t="s">
        <v>233</v>
      </c>
      <c r="B128" s="25" t="s">
        <v>234</v>
      </c>
      <c r="C128" s="21" t="s">
        <v>79</v>
      </c>
      <c r="D128" s="20">
        <v>8</v>
      </c>
      <c r="E128" s="21"/>
      <c r="F128" s="21"/>
    </row>
    <row r="129" spans="1:6" ht="15" thickBot="1" x14ac:dyDescent="0.4">
      <c r="A129" s="49" t="s">
        <v>235</v>
      </c>
      <c r="B129" s="25" t="s">
        <v>236</v>
      </c>
      <c r="C129" s="21" t="s">
        <v>79</v>
      </c>
      <c r="D129" s="20">
        <v>1</v>
      </c>
      <c r="E129" s="21"/>
      <c r="F129" s="21"/>
    </row>
    <row r="130" spans="1:6" ht="15" thickBot="1" x14ac:dyDescent="0.4">
      <c r="A130" s="49" t="s">
        <v>237</v>
      </c>
      <c r="B130" s="25" t="s">
        <v>238</v>
      </c>
      <c r="C130" s="21" t="s">
        <v>79</v>
      </c>
      <c r="D130" s="20">
        <v>1</v>
      </c>
      <c r="E130" s="21"/>
      <c r="F130" s="21"/>
    </row>
    <row r="131" spans="1:6" ht="15" thickBot="1" x14ac:dyDescent="0.4">
      <c r="A131" s="49" t="s">
        <v>239</v>
      </c>
      <c r="B131" s="25" t="s">
        <v>240</v>
      </c>
      <c r="C131" s="21" t="s">
        <v>20</v>
      </c>
      <c r="D131" s="20">
        <v>45</v>
      </c>
      <c r="E131" s="21"/>
      <c r="F131" s="21"/>
    </row>
    <row r="132" spans="1:6" ht="15" thickBot="1" x14ac:dyDescent="0.4">
      <c r="A132" s="89" t="s">
        <v>241</v>
      </c>
      <c r="B132" s="90"/>
      <c r="C132" s="90"/>
      <c r="D132" s="90"/>
      <c r="E132" s="97"/>
      <c r="F132" s="75"/>
    </row>
    <row r="133" spans="1:6" x14ac:dyDescent="0.35">
      <c r="A133" s="105" t="s">
        <v>250</v>
      </c>
      <c r="B133" s="106"/>
      <c r="C133" s="106"/>
      <c r="D133" s="106"/>
      <c r="E133" s="107"/>
      <c r="F133" s="113"/>
    </row>
    <row r="134" spans="1:6" ht="15" thickBot="1" x14ac:dyDescent="0.4">
      <c r="A134" s="110" t="s">
        <v>7</v>
      </c>
      <c r="B134" s="111"/>
      <c r="C134" s="111"/>
      <c r="D134" s="111"/>
      <c r="E134" s="112"/>
      <c r="F134" s="114"/>
    </row>
  </sheetData>
  <mergeCells count="50">
    <mergeCell ref="A133:E133"/>
    <mergeCell ref="F133:F134"/>
    <mergeCell ref="A134:E134"/>
    <mergeCell ref="B99:F99"/>
    <mergeCell ref="B100:F100"/>
    <mergeCell ref="B103:F103"/>
    <mergeCell ref="B106:F106"/>
    <mergeCell ref="A115:E115"/>
    <mergeCell ref="B117:F117"/>
    <mergeCell ref="A120:E120"/>
    <mergeCell ref="B121:F121"/>
    <mergeCell ref="A125:E125"/>
    <mergeCell ref="B126:F126"/>
    <mergeCell ref="A132:E132"/>
    <mergeCell ref="A98:E98"/>
    <mergeCell ref="A59:E59"/>
    <mergeCell ref="B60:F60"/>
    <mergeCell ref="A62:E62"/>
    <mergeCell ref="B63:F63"/>
    <mergeCell ref="B64:F64"/>
    <mergeCell ref="B68:F68"/>
    <mergeCell ref="A74:E74"/>
    <mergeCell ref="B75:F75"/>
    <mergeCell ref="B76:F76"/>
    <mergeCell ref="A84:E84"/>
    <mergeCell ref="B85:F85"/>
    <mergeCell ref="B55:F55"/>
    <mergeCell ref="A23:E23"/>
    <mergeCell ref="B24:F24"/>
    <mergeCell ref="B27:F27"/>
    <mergeCell ref="A29:E29"/>
    <mergeCell ref="B30:F30"/>
    <mergeCell ref="B33:F33"/>
    <mergeCell ref="A40:E40"/>
    <mergeCell ref="B41:F41"/>
    <mergeCell ref="A44:E44"/>
    <mergeCell ref="B45:F45"/>
    <mergeCell ref="A54:E54"/>
    <mergeCell ref="B20:F20"/>
    <mergeCell ref="A6:A7"/>
    <mergeCell ref="B6:B7"/>
    <mergeCell ref="C6:C7"/>
    <mergeCell ref="D6:D7"/>
    <mergeCell ref="B8:F8"/>
    <mergeCell ref="A10:E10"/>
    <mergeCell ref="B11:F11"/>
    <mergeCell ref="B13:F13"/>
    <mergeCell ref="B15:F15"/>
    <mergeCell ref="B16:F16"/>
    <mergeCell ref="B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LOT 2 Unité de transform fruits</vt:lpstr>
      <vt:lpstr>LOT 3 CADRE DEVIS PROVENDERIE</vt:lpstr>
      <vt:lpstr>LOT 1 CADRE DE DEVIS ABATTAGE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TEMBO KLAT, Chico</dc:creator>
  <cp:lastModifiedBy>TEMBO KLAT, Chico</cp:lastModifiedBy>
  <dcterms:created xsi:type="dcterms:W3CDTF">2025-07-15T14:01:19Z</dcterms:created>
  <dcterms:modified xsi:type="dcterms:W3CDTF">2025-08-15T16:05:51Z</dcterms:modified>
</cp:coreProperties>
</file>