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enabelbe-my.sharepoint.com/personal/real_nimpagaritse_enabel_be/Documents/Ongoing/MEDICAL INSURANCE/"/>
    </mc:Choice>
  </mc:AlternateContent>
  <xr:revisionPtr revIDLastSave="2" documentId="8_{B16AE713-51C4-4FEC-BEC2-1E15E98F5E34}" xr6:coauthVersionLast="47" xr6:coauthVersionMax="47" xr10:uidLastSave="{158D0041-7CF8-4D27-8387-292D1AB507F1}"/>
  <bookViews>
    <workbookView xWindow="-110" yWindow="-110" windowWidth="19420" windowHeight="10300" xr2:uid="{00000000-000D-0000-FFFF-FFFF00000000}"/>
  </bookViews>
  <sheets>
    <sheet name="Technical Proposa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1" l="1"/>
  <c r="A36" i="1"/>
  <c r="A37" i="1" s="1"/>
  <c r="A38" i="1" s="1"/>
  <c r="A34" i="1"/>
  <c r="A13" i="1"/>
  <c r="A14" i="1" s="1"/>
  <c r="A15" i="1" s="1"/>
  <c r="A16" i="1" s="1"/>
  <c r="A17" i="1" s="1"/>
  <c r="A18" i="1" s="1"/>
  <c r="A19" i="1" s="1"/>
  <c r="A20" i="1" s="1"/>
  <c r="A21" i="1" s="1"/>
  <c r="A22" i="1" s="1"/>
  <c r="A23" i="1" s="1"/>
  <c r="A24" i="1" s="1"/>
  <c r="A25" i="1" s="1"/>
  <c r="A26" i="1" s="1"/>
  <c r="A27" i="1" s="1"/>
  <c r="A28" i="1" s="1"/>
  <c r="A29" i="1" s="1"/>
  <c r="A30" i="1" s="1"/>
  <c r="A31" i="1" s="1"/>
  <c r="A32" i="1" s="1"/>
  <c r="A33" i="1" s="1"/>
  <c r="A40" i="1" l="1"/>
  <c r="A41" i="1" s="1"/>
  <c r="A42" i="1" s="1"/>
  <c r="A43" i="1" s="1"/>
  <c r="A44" i="1" s="1"/>
  <c r="A45" i="1" s="1"/>
  <c r="A46" i="1" s="1"/>
  <c r="A47" i="1" s="1"/>
  <c r="A48" i="1" s="1"/>
  <c r="A49" i="1" s="1"/>
  <c r="A50" i="1" s="1"/>
  <c r="A51" i="1" s="1"/>
</calcChain>
</file>

<file path=xl/sharedStrings.xml><?xml version="1.0" encoding="utf-8"?>
<sst xmlns="http://schemas.openxmlformats.org/spreadsheetml/2006/main" count="56" uniqueCount="56">
  <si>
    <t>INSTRUCTIONS</t>
  </si>
  <si>
    <t>The below table outlines the minimum benefits and services to be provided (list not exhaustive).</t>
  </si>
  <si>
    <t>Tenderers are requested to complete the table as follows:</t>
  </si>
  <si>
    <t>NB: Should the tenderer use ‘yes’, ‘compliant’ or any other similar words which cannot be used to compare bids, the bids may be removed from the competition for being incomparable to other bids;</t>
  </si>
  <si>
    <t>Circumcision</t>
  </si>
  <si>
    <t>Family planning</t>
  </si>
  <si>
    <t>Doctor’s consultation fees with both general practitioners and specialist doctors (e.g. ENT, obstetrics, gynecology, dermatology, urology, oncology, pediatrics, orthopedics, cardiology, internal medicine, surgery, etc.).</t>
  </si>
  <si>
    <t>Prescribed laboratory tests and medical investigations (e.g. X-rays, ultrasound scans, CT scans, MRI, echography, EEG, ECG, etc.).</t>
  </si>
  <si>
    <t>Drugs and medicines (generic and specialty), dressings, and internal surgical appliances.</t>
  </si>
  <si>
    <t>General and reconstructive surgery, whether following an accident or treatment of an eligible medical condition, including anaesthesia and surgical assistance.</t>
  </si>
  <si>
    <t>Hospital accommodation for accompanying parent/guardian for hospitalized children under 12 years old.</t>
  </si>
  <si>
    <t>Comprehensive preventive health care, and education program  (including health talks) which will be available for the beneficiaries and modality for accessing them.</t>
  </si>
  <si>
    <t>Mental health services, including a list of partner providers with their contact details and access procedures.</t>
  </si>
  <si>
    <t>Routine wellness screening, including pap smears, cancer screening, blood pressure, blood sugar, voluntary HIV testing, cholesterol checks, and BMI.</t>
  </si>
  <si>
    <t>Provision of ambulance, rescue, and evacuation services, including road transport where required.</t>
  </si>
  <si>
    <t>Coverage of medical expenses related to disease(s) declared as an epidemic or pandemic by WHO or the Government of Rwanda.</t>
  </si>
  <si>
    <t xml:space="preserve">Medical travel insurance (min. 60 days) when the employee is abroad. </t>
  </si>
  <si>
    <t>POLICY WAY OF WORKING</t>
  </si>
  <si>
    <t>Clear maximum annual coverage amounts per family, inclusive of all services - inpatient and outpatient care combined (including dental and eye care).</t>
  </si>
  <si>
    <t>Provide a clear co-payment policy for beneficiaries. 
Except for this co-payment, the scheme shall operate on a cashless basis, with all eligible expenses settled directly between the insurer and healthcare providers.</t>
  </si>
  <si>
    <t>Clear pooling policy, specifying how excess limits are covered and the conditions for reallocation or top-up.</t>
  </si>
  <si>
    <t>Clear maximum annual coverage amounts per family, inclusive of all services - inpatient and oClear pooling policy, specifying how excess limits are covered and the conditions for reallocation or top-up.</t>
  </si>
  <si>
    <t>List of partners pharmacies (public and private) by district.</t>
  </si>
  <si>
    <t>Real-time digital administrative support systems, including approval processes for both the Contracting Authority and employees.</t>
  </si>
  <si>
    <t>Full and accurate record-keeping with information provide promptly to Enabel in Rwanda when required.</t>
  </si>
  <si>
    <t>24/7 Dedicated focal Person(s), with contact details, responsible for efficient service delivery and assistance (approvals, orientation, etc.).</t>
  </si>
  <si>
    <t>Regular risk assessment (use coverage, fraud, etc.) of the health insurance policy with advice provided to Enabel in Rwanda when needed.</t>
  </si>
  <si>
    <t>• Columns 1-2 are completed by the Contracting Authority showing the minimum required benefits and services (not to be modified by the tenderer).</t>
  </si>
  <si>
    <t>• Column 3 is to be filled in by the tenderer and must detail what is offered. For each service the tenderer shall specify:</t>
  </si>
  <si>
    <t xml:space="preserve">• Columns 4 and 5 for each services the tenderer shall specify : </t>
  </si>
  <si>
    <t>o limit(s) and exclusion(s) (if any);</t>
  </si>
  <si>
    <t>o key competitive advantage(s) (if any)</t>
  </si>
  <si>
    <t>• Column 6 allows the tenderer to make additional comments on its proposal and to make references to its documentation, specific pages of its brochures, etc.</t>
  </si>
  <si>
    <t>1/ Item</t>
  </si>
  <si>
    <t>2/Requirement</t>
  </si>
  <si>
    <t>3/Tenderer Offer (Description)</t>
  </si>
  <si>
    <t>4/Limits &amp; Exclusions</t>
  </si>
  <si>
    <t>5/Key Competitive Advantages</t>
  </si>
  <si>
    <t>6/Additional Comments / References</t>
  </si>
  <si>
    <t>Hospitalisation standard private room.</t>
  </si>
  <si>
    <t xml:space="preserve">Clear process regarding removal and  incorporation of new members. </t>
  </si>
  <si>
    <t>Clear reimbursement claim process (including for medical fees incurred abroad)
Ability to provide reimbursement system by sending the claim to employee’s bank account.</t>
  </si>
  <si>
    <t>Funeral expenses in case of death of a beneficiary.</t>
  </si>
  <si>
    <t>Wide network of service Providers (Health care providers and pharmacies).</t>
  </si>
  <si>
    <t>Nutritionist consultations.</t>
  </si>
  <si>
    <t>Physiotherapy.</t>
  </si>
  <si>
    <t>Dental care (notably routine dentistry, extraction, filling, root canal repair, etc.).</t>
  </si>
  <si>
    <t>Eye Care (routine ophtamalmology, prescription of lenses and replacements, treatment of eye infection, removal of deep seated foreign bodies in the eyes, etc.) including frames and glasses.</t>
  </si>
  <si>
    <t>Radiotherapy and chemotherapy.</t>
  </si>
  <si>
    <t>HIV/AIDS and related ailments.</t>
  </si>
  <si>
    <t>Routine adult vaccination.</t>
  </si>
  <si>
    <t>Routine EPI/vaccines for children.</t>
  </si>
  <si>
    <t xml:space="preserve">Maternity care, including normal and caesarean delivery, antenatal and postnatal care, and newborn accommodation. </t>
  </si>
  <si>
    <t>ICU and theatre charges.</t>
  </si>
  <si>
    <t>Pre- and post-hospitalisation.</t>
  </si>
  <si>
    <t>Price setup shall be based on : Yearly one premium per Family/single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</si>
</sst>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name val="Calibri"/>
      <family val="2"/>
    </font>
    <font>
      <b/>
      <sz val="11"/>
      <color theme="1"/>
      <name val="Calibri"/>
      <family val="2"/>
      <scheme val="minor"/>
    </font>
    <font>
      <b/>
      <sz val="11"/>
      <name val="Calibri"/>
      <family val="2"/>
    </font>
    <font>
      <sz val="8"/>
      <color theme="1"/>
      <name val="Calibri"/>
      <family val="2"/>
      <scheme val="minor"/>
    </font>
    <font>
      <b/>
      <sz val="8"/>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horizontal="left"/>
    </xf>
    <xf numFmtId="0" fontId="2" fillId="0" borderId="1" xfId="0" applyFont="1" applyBorder="1" applyAlignment="1">
      <alignment horizontal="left" vertical="top" wrapText="1"/>
    </xf>
    <xf numFmtId="0" fontId="0" fillId="0" borderId="1" xfId="0" applyBorder="1" applyAlignment="1">
      <alignment vertical="top" wrapText="1"/>
    </xf>
    <xf numFmtId="0" fontId="0" fillId="0" borderId="1" xfId="0" applyBorder="1" applyAlignment="1">
      <alignment horizontal="left" vertical="top" wrapText="1"/>
    </xf>
    <xf numFmtId="0" fontId="2" fillId="0" borderId="1" xfId="0" applyFont="1" applyBorder="1" applyAlignment="1">
      <alignment vertical="top" wrapText="1"/>
    </xf>
    <xf numFmtId="0" fontId="2" fillId="0" borderId="0" xfId="0" applyFont="1"/>
    <xf numFmtId="0" fontId="1" fillId="2" borderId="1" xfId="0" applyFont="1" applyFill="1" applyBorder="1" applyAlignment="1">
      <alignment horizontal="left"/>
    </xf>
    <xf numFmtId="0" fontId="3" fillId="2" borderId="1" xfId="0" applyFont="1" applyFill="1" applyBorder="1"/>
    <xf numFmtId="0" fontId="1" fillId="2" borderId="1" xfId="0" applyFont="1" applyFill="1" applyBorder="1"/>
    <xf numFmtId="0" fontId="4" fillId="4" borderId="0" xfId="0" applyFont="1" applyFill="1" applyAlignment="1">
      <alignment horizontal="left"/>
    </xf>
    <xf numFmtId="0" fontId="5" fillId="4" borderId="0" xfId="0" applyFont="1" applyFill="1"/>
    <xf numFmtId="0" fontId="4" fillId="4" borderId="0" xfId="0" applyFont="1" applyFill="1"/>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tabSelected="1" workbookViewId="0">
      <pane xSplit="3" ySplit="10" topLeftCell="D11" activePane="bottomRight" state="frozen"/>
      <selection pane="topRight" activeCell="D1" sqref="D1"/>
      <selection pane="bottomLeft" activeCell="A13" sqref="A13"/>
      <selection pane="bottomRight" activeCell="C12" sqref="C12"/>
    </sheetView>
  </sheetViews>
  <sheetFormatPr defaultRowHeight="14.5" x14ac:dyDescent="0.35"/>
  <cols>
    <col min="1" max="1" width="9.6328125" style="1" customWidth="1"/>
    <col min="2" max="2" width="28" style="6" customWidth="1"/>
    <col min="3" max="3" width="80.453125" customWidth="1"/>
    <col min="4" max="5" width="28" customWidth="1"/>
    <col min="6" max="6" width="35.08984375" customWidth="1"/>
  </cols>
  <sheetData>
    <row r="1" spans="1:6" s="12" customFormat="1" ht="10.5" x14ac:dyDescent="0.25">
      <c r="A1" s="10" t="s">
        <v>0</v>
      </c>
      <c r="B1" s="11"/>
    </row>
    <row r="2" spans="1:6" s="12" customFormat="1" ht="10.5" x14ac:dyDescent="0.25">
      <c r="A2" s="10" t="s">
        <v>1</v>
      </c>
      <c r="B2" s="11"/>
    </row>
    <row r="3" spans="1:6" s="12" customFormat="1" ht="10.5" x14ac:dyDescent="0.25">
      <c r="A3" s="10" t="s">
        <v>2</v>
      </c>
      <c r="B3" s="11"/>
    </row>
    <row r="4" spans="1:6" s="12" customFormat="1" ht="10.5" x14ac:dyDescent="0.25">
      <c r="A4" s="10" t="s">
        <v>27</v>
      </c>
      <c r="B4" s="11"/>
    </row>
    <row r="5" spans="1:6" s="12" customFormat="1" ht="10.5" x14ac:dyDescent="0.25">
      <c r="A5" s="10" t="s">
        <v>28</v>
      </c>
      <c r="B5" s="11"/>
    </row>
    <row r="6" spans="1:6" s="12" customFormat="1" ht="10.5" x14ac:dyDescent="0.25">
      <c r="A6" s="10" t="s">
        <v>3</v>
      </c>
      <c r="B6" s="11"/>
    </row>
    <row r="7" spans="1:6" s="12" customFormat="1" ht="10.5" x14ac:dyDescent="0.25">
      <c r="A7" s="10" t="s">
        <v>29</v>
      </c>
      <c r="B7" s="11"/>
    </row>
    <row r="8" spans="1:6" s="12" customFormat="1" ht="10.5" x14ac:dyDescent="0.25">
      <c r="A8" s="10" t="s">
        <v>30</v>
      </c>
      <c r="B8" s="11"/>
    </row>
    <row r="9" spans="1:6" s="12" customFormat="1" ht="10.5" x14ac:dyDescent="0.25">
      <c r="A9" s="10" t="s">
        <v>31</v>
      </c>
      <c r="B9" s="11"/>
    </row>
    <row r="10" spans="1:6" s="12" customFormat="1" ht="10.5" x14ac:dyDescent="0.25">
      <c r="A10" s="10" t="s">
        <v>32</v>
      </c>
      <c r="B10" s="11"/>
    </row>
    <row r="11" spans="1:6" x14ac:dyDescent="0.35">
      <c r="A11" s="7" t="s">
        <v>33</v>
      </c>
      <c r="B11" s="8" t="s">
        <v>34</v>
      </c>
      <c r="C11" s="9" t="s">
        <v>35</v>
      </c>
      <c r="D11" s="9" t="s">
        <v>36</v>
      </c>
      <c r="E11" s="9" t="s">
        <v>37</v>
      </c>
      <c r="F11" s="9" t="s">
        <v>38</v>
      </c>
    </row>
    <row r="12" spans="1:6" ht="114" customHeight="1" x14ac:dyDescent="0.35">
      <c r="A12" s="2">
        <v>1</v>
      </c>
      <c r="B12" s="5" t="s">
        <v>6</v>
      </c>
      <c r="C12" s="3"/>
      <c r="D12" s="3"/>
      <c r="E12" s="3"/>
      <c r="F12" s="3"/>
    </row>
    <row r="13" spans="1:6" ht="72.5" x14ac:dyDescent="0.35">
      <c r="A13" s="4">
        <f>A12+1</f>
        <v>2</v>
      </c>
      <c r="B13" s="5" t="s">
        <v>7</v>
      </c>
      <c r="C13" s="3"/>
      <c r="D13" s="3"/>
      <c r="E13" s="3"/>
      <c r="F13" s="3"/>
    </row>
    <row r="14" spans="1:6" ht="43.5" x14ac:dyDescent="0.35">
      <c r="A14" s="4">
        <f t="shared" ref="A14:A51" si="0">A13+1</f>
        <v>3</v>
      </c>
      <c r="B14" s="5" t="s">
        <v>8</v>
      </c>
      <c r="C14" s="3"/>
      <c r="D14" s="3"/>
      <c r="E14" s="3"/>
      <c r="F14" s="3"/>
    </row>
    <row r="15" spans="1:6" ht="29" x14ac:dyDescent="0.35">
      <c r="A15" s="4">
        <f t="shared" si="0"/>
        <v>4</v>
      </c>
      <c r="B15" s="5" t="s">
        <v>39</v>
      </c>
      <c r="C15" s="3"/>
      <c r="D15" s="3"/>
      <c r="E15" s="3"/>
      <c r="F15" s="3"/>
    </row>
    <row r="16" spans="1:6" ht="87" x14ac:dyDescent="0.35">
      <c r="A16" s="4">
        <f t="shared" si="0"/>
        <v>5</v>
      </c>
      <c r="B16" s="5" t="s">
        <v>9</v>
      </c>
      <c r="C16" s="3"/>
      <c r="D16" s="3"/>
      <c r="E16" s="3"/>
      <c r="F16" s="3"/>
    </row>
    <row r="17" spans="1:6" x14ac:dyDescent="0.35">
      <c r="A17" s="4">
        <f t="shared" si="0"/>
        <v>6</v>
      </c>
      <c r="B17" s="5" t="s">
        <v>53</v>
      </c>
      <c r="C17" s="3"/>
      <c r="D17" s="3"/>
      <c r="E17" s="3"/>
      <c r="F17" s="3"/>
    </row>
    <row r="18" spans="1:6" x14ac:dyDescent="0.35">
      <c r="A18" s="4">
        <f t="shared" si="0"/>
        <v>7</v>
      </c>
      <c r="B18" s="5" t="s">
        <v>54</v>
      </c>
      <c r="C18" s="3"/>
      <c r="D18" s="3"/>
      <c r="E18" s="3"/>
      <c r="F18" s="3"/>
    </row>
    <row r="19" spans="1:6" ht="58" x14ac:dyDescent="0.35">
      <c r="A19" s="4">
        <f t="shared" si="0"/>
        <v>8</v>
      </c>
      <c r="B19" s="5" t="s">
        <v>52</v>
      </c>
      <c r="C19" s="3"/>
      <c r="D19" s="3"/>
      <c r="E19" s="3"/>
      <c r="F19" s="3"/>
    </row>
    <row r="20" spans="1:6" ht="58" x14ac:dyDescent="0.35">
      <c r="A20" s="4">
        <f t="shared" si="0"/>
        <v>9</v>
      </c>
      <c r="B20" s="5" t="s">
        <v>10</v>
      </c>
      <c r="C20" s="3"/>
      <c r="D20" s="3"/>
      <c r="E20" s="3"/>
      <c r="F20" s="3"/>
    </row>
    <row r="21" spans="1:6" x14ac:dyDescent="0.35">
      <c r="A21" s="4">
        <f t="shared" si="0"/>
        <v>10</v>
      </c>
      <c r="B21" s="5" t="s">
        <v>4</v>
      </c>
      <c r="C21" s="3"/>
      <c r="D21" s="3"/>
      <c r="E21" s="3"/>
      <c r="F21" s="3"/>
    </row>
    <row r="22" spans="1:6" x14ac:dyDescent="0.35">
      <c r="A22" s="4">
        <f t="shared" si="0"/>
        <v>11</v>
      </c>
      <c r="B22" s="5" t="s">
        <v>5</v>
      </c>
      <c r="C22" s="3"/>
      <c r="D22" s="3"/>
      <c r="E22" s="3"/>
      <c r="F22" s="3"/>
    </row>
    <row r="23" spans="1:6" ht="29" x14ac:dyDescent="0.35">
      <c r="A23" s="4">
        <f t="shared" si="0"/>
        <v>12</v>
      </c>
      <c r="B23" s="5" t="s">
        <v>51</v>
      </c>
      <c r="C23" s="3"/>
      <c r="D23" s="3"/>
      <c r="E23" s="3"/>
      <c r="F23" s="3"/>
    </row>
    <row r="24" spans="1:6" x14ac:dyDescent="0.35">
      <c r="A24" s="4">
        <f t="shared" si="0"/>
        <v>13</v>
      </c>
      <c r="B24" s="5" t="s">
        <v>50</v>
      </c>
      <c r="C24" s="3"/>
      <c r="D24" s="3"/>
      <c r="E24" s="3"/>
      <c r="F24" s="3"/>
    </row>
    <row r="25" spans="1:6" ht="29" x14ac:dyDescent="0.35">
      <c r="A25" s="4">
        <f t="shared" si="0"/>
        <v>14</v>
      </c>
      <c r="B25" s="5" t="s">
        <v>48</v>
      </c>
      <c r="C25" s="3"/>
      <c r="D25" s="3"/>
      <c r="E25" s="3"/>
      <c r="F25" s="3"/>
    </row>
    <row r="26" spans="1:6" x14ac:dyDescent="0.35">
      <c r="A26" s="4">
        <f t="shared" si="0"/>
        <v>15</v>
      </c>
      <c r="B26" s="5" t="s">
        <v>49</v>
      </c>
      <c r="C26" s="3"/>
      <c r="D26" s="3"/>
      <c r="E26" s="3"/>
      <c r="F26" s="3"/>
    </row>
    <row r="27" spans="1:6" ht="43.5" x14ac:dyDescent="0.35">
      <c r="A27" s="4">
        <f t="shared" si="0"/>
        <v>16</v>
      </c>
      <c r="B27" s="5" t="s">
        <v>46</v>
      </c>
      <c r="C27" s="3"/>
      <c r="D27" s="3"/>
      <c r="E27" s="3"/>
      <c r="F27" s="3"/>
    </row>
    <row r="28" spans="1:6" ht="101.5" x14ac:dyDescent="0.35">
      <c r="A28" s="4">
        <f t="shared" si="0"/>
        <v>17</v>
      </c>
      <c r="B28" s="5" t="s">
        <v>47</v>
      </c>
      <c r="C28" s="3"/>
      <c r="D28" s="3"/>
      <c r="E28" s="3"/>
      <c r="F28" s="3"/>
    </row>
    <row r="29" spans="1:6" x14ac:dyDescent="0.35">
      <c r="A29" s="4">
        <f t="shared" si="0"/>
        <v>18</v>
      </c>
      <c r="B29" s="5" t="s">
        <v>45</v>
      </c>
      <c r="C29" s="3"/>
      <c r="D29" s="3"/>
      <c r="E29" s="3"/>
      <c r="F29" s="3"/>
    </row>
    <row r="30" spans="1:6" ht="87" x14ac:dyDescent="0.35">
      <c r="A30" s="4">
        <f t="shared" si="0"/>
        <v>19</v>
      </c>
      <c r="B30" s="5" t="s">
        <v>11</v>
      </c>
      <c r="C30" s="3"/>
      <c r="D30" s="3"/>
      <c r="E30" s="3"/>
      <c r="F30" s="3"/>
    </row>
    <row r="31" spans="1:6" ht="58" x14ac:dyDescent="0.35">
      <c r="A31" s="4">
        <f t="shared" si="0"/>
        <v>20</v>
      </c>
      <c r="B31" s="5" t="s">
        <v>12</v>
      </c>
      <c r="C31" s="3"/>
      <c r="D31" s="3"/>
      <c r="E31" s="3"/>
      <c r="F31" s="3"/>
    </row>
    <row r="32" spans="1:6" x14ac:dyDescent="0.35">
      <c r="A32" s="4">
        <f t="shared" si="0"/>
        <v>21</v>
      </c>
      <c r="B32" s="5" t="s">
        <v>44</v>
      </c>
      <c r="C32" s="3"/>
      <c r="D32" s="3"/>
      <c r="E32" s="3"/>
      <c r="F32" s="3"/>
    </row>
    <row r="33" spans="1:6" ht="87" x14ac:dyDescent="0.35">
      <c r="A33" s="4">
        <f t="shared" si="0"/>
        <v>22</v>
      </c>
      <c r="B33" s="5" t="s">
        <v>13</v>
      </c>
      <c r="C33" s="3"/>
      <c r="D33" s="3"/>
      <c r="E33" s="3"/>
      <c r="F33" s="3"/>
    </row>
    <row r="34" spans="1:6" ht="58" x14ac:dyDescent="0.35">
      <c r="A34" s="4">
        <f t="shared" si="0"/>
        <v>23</v>
      </c>
      <c r="B34" s="5" t="s">
        <v>14</v>
      </c>
      <c r="C34" s="3"/>
      <c r="D34" s="3"/>
      <c r="E34" s="3"/>
      <c r="F34" s="3"/>
    </row>
    <row r="35" spans="1:6" ht="43.5" x14ac:dyDescent="0.35">
      <c r="A35" s="4">
        <f t="shared" si="0"/>
        <v>24</v>
      </c>
      <c r="B35" s="5" t="s">
        <v>43</v>
      </c>
      <c r="C35" s="3"/>
      <c r="D35" s="3"/>
      <c r="E35" s="3"/>
      <c r="F35" s="3"/>
    </row>
    <row r="36" spans="1:6" ht="72.5" x14ac:dyDescent="0.35">
      <c r="A36" s="4">
        <f t="shared" si="0"/>
        <v>25</v>
      </c>
      <c r="B36" s="5" t="s">
        <v>15</v>
      </c>
      <c r="C36" s="3"/>
      <c r="D36" s="3"/>
      <c r="E36" s="3"/>
      <c r="F36" s="3"/>
    </row>
    <row r="37" spans="1:6" ht="43.5" x14ac:dyDescent="0.35">
      <c r="A37" s="4">
        <f t="shared" si="0"/>
        <v>26</v>
      </c>
      <c r="B37" s="5" t="s">
        <v>16</v>
      </c>
      <c r="C37" s="3"/>
      <c r="D37" s="3"/>
      <c r="E37" s="3"/>
      <c r="F37" s="3"/>
    </row>
    <row r="38" spans="1:6" ht="29" x14ac:dyDescent="0.35">
      <c r="A38" s="4">
        <f t="shared" si="0"/>
        <v>27</v>
      </c>
      <c r="B38" s="5" t="s">
        <v>42</v>
      </c>
      <c r="C38" s="3"/>
      <c r="D38" s="3"/>
      <c r="E38" s="3"/>
      <c r="F38" s="3"/>
    </row>
    <row r="39" spans="1:6" x14ac:dyDescent="0.35">
      <c r="A39" s="13" t="s">
        <v>17</v>
      </c>
      <c r="B39" s="14"/>
      <c r="C39" s="14"/>
      <c r="D39" s="14"/>
      <c r="E39" s="14"/>
      <c r="F39" s="14"/>
    </row>
    <row r="40" spans="1:6" ht="43.5" x14ac:dyDescent="0.35">
      <c r="A40" s="4">
        <f>A38+1</f>
        <v>28</v>
      </c>
      <c r="B40" s="5" t="s">
        <v>55</v>
      </c>
      <c r="C40" s="3"/>
      <c r="D40" s="3"/>
      <c r="E40" s="3"/>
      <c r="F40" s="3"/>
    </row>
    <row r="41" spans="1:6" ht="75" customHeight="1" x14ac:dyDescent="0.35">
      <c r="A41" s="4">
        <f t="shared" si="0"/>
        <v>29</v>
      </c>
      <c r="B41" s="5" t="s">
        <v>18</v>
      </c>
      <c r="C41" s="3"/>
      <c r="D41" s="3"/>
      <c r="E41" s="3"/>
      <c r="F41" s="3"/>
    </row>
    <row r="42" spans="1:6" ht="116" x14ac:dyDescent="0.35">
      <c r="A42" s="4">
        <f t="shared" si="0"/>
        <v>30</v>
      </c>
      <c r="B42" s="5" t="s">
        <v>19</v>
      </c>
      <c r="C42" s="3"/>
      <c r="D42" s="3"/>
      <c r="E42" s="3"/>
      <c r="F42" s="3"/>
    </row>
    <row r="43" spans="1:6" ht="116" x14ac:dyDescent="0.35">
      <c r="A43" s="4">
        <f t="shared" si="0"/>
        <v>31</v>
      </c>
      <c r="B43" s="5" t="s">
        <v>41</v>
      </c>
      <c r="C43" s="3"/>
      <c r="D43" s="3"/>
      <c r="E43" s="3"/>
      <c r="F43" s="3"/>
    </row>
    <row r="44" spans="1:6" ht="43.5" x14ac:dyDescent="0.35">
      <c r="A44" s="4">
        <f t="shared" si="0"/>
        <v>32</v>
      </c>
      <c r="B44" s="5" t="s">
        <v>40</v>
      </c>
      <c r="C44" s="3"/>
      <c r="D44" s="3"/>
      <c r="E44" s="3"/>
      <c r="F44" s="3"/>
    </row>
    <row r="45" spans="1:6" ht="58" x14ac:dyDescent="0.35">
      <c r="A45" s="4">
        <f t="shared" si="0"/>
        <v>33</v>
      </c>
      <c r="B45" s="5" t="s">
        <v>20</v>
      </c>
      <c r="C45" s="3"/>
      <c r="D45" s="3"/>
      <c r="E45" s="3"/>
      <c r="F45" s="3"/>
    </row>
    <row r="46" spans="1:6" ht="104.5" customHeight="1" x14ac:dyDescent="0.35">
      <c r="A46" s="4">
        <f t="shared" si="0"/>
        <v>34</v>
      </c>
      <c r="B46" s="5" t="s">
        <v>21</v>
      </c>
      <c r="C46" s="3"/>
      <c r="D46" s="3"/>
      <c r="E46" s="3"/>
      <c r="F46" s="3"/>
    </row>
    <row r="47" spans="1:6" ht="29" x14ac:dyDescent="0.35">
      <c r="A47" s="4">
        <f t="shared" si="0"/>
        <v>35</v>
      </c>
      <c r="B47" s="5" t="s">
        <v>22</v>
      </c>
      <c r="C47" s="3"/>
      <c r="D47" s="3"/>
      <c r="E47" s="3"/>
      <c r="F47" s="3"/>
    </row>
    <row r="48" spans="1:6" ht="72.5" x14ac:dyDescent="0.35">
      <c r="A48" s="4">
        <f t="shared" si="0"/>
        <v>36</v>
      </c>
      <c r="B48" s="5" t="s">
        <v>23</v>
      </c>
      <c r="C48" s="3"/>
      <c r="D48" s="3"/>
      <c r="E48" s="3"/>
      <c r="F48" s="3"/>
    </row>
    <row r="49" spans="1:6" ht="58" x14ac:dyDescent="0.35">
      <c r="A49" s="4">
        <f t="shared" si="0"/>
        <v>37</v>
      </c>
      <c r="B49" s="5" t="s">
        <v>24</v>
      </c>
      <c r="C49" s="3"/>
      <c r="D49" s="3"/>
      <c r="E49" s="3"/>
      <c r="F49" s="3"/>
    </row>
    <row r="50" spans="1:6" ht="72.5" x14ac:dyDescent="0.35">
      <c r="A50" s="4">
        <f t="shared" si="0"/>
        <v>38</v>
      </c>
      <c r="B50" s="5" t="s">
        <v>25</v>
      </c>
      <c r="C50" s="3"/>
      <c r="D50" s="3"/>
      <c r="E50" s="3"/>
      <c r="F50" s="3"/>
    </row>
    <row r="51" spans="1:6" ht="72.5" x14ac:dyDescent="0.35">
      <c r="A51" s="4">
        <f t="shared" si="0"/>
        <v>39</v>
      </c>
      <c r="B51" s="5" t="s">
        <v>26</v>
      </c>
      <c r="C51" s="3"/>
      <c r="D51" s="3"/>
      <c r="E51" s="3"/>
      <c r="F51" s="3"/>
    </row>
  </sheetData>
  <mergeCells count="1">
    <mergeCell ref="A39:F39"/>
  </mergeCells>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TaxCatchAll xmlns="3a2cca07-d411-4b48-b7e8-c526dfd39ce0">
      <Value>1</Value>
      <Value>3</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RWA</TermName>
          <TermId xmlns="http://schemas.microsoft.com/office/infopath/2007/PartnerControls">cd150826-7ba4-4427-a683-878ca8d019f8</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_dlc_DocId xmlns="508ba6eb-9e09-4fd5-92f2-2d9921329f2d">RWAENABEL-1729297675-159501</_dlc_DocId>
    <_dlc_DocIdUrl xmlns="508ba6eb-9e09-4fd5-92f2-2d9921329f2d">
      <Url>https://enabelbe.sharepoint.com/sites/RWA/_layouts/15/DocIdRedir.aspx?ID=RWAENABEL-1729297675-159501</Url>
      <Description>RWAENABEL-1729297675-159501</Description>
    </_dlc_DocIdUrl>
    <lcf76f155ced4ddcb4097134ff3c332f xmlns="b108f58a-4768-4e1b-8fdb-6dd74949e0c1">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2646RWA</TermName>
          <TermId xmlns="http://schemas.microsoft.com/office/infopath/2007/PartnerControls">841cd611-c4b4-435c-8c36-d7d698b9dad5</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2646RWA-10099</TermName>
          <TermId xmlns="http://schemas.microsoft.com/office/infopath/2007/PartnerControls">d864f52b-4849-4d9c-bcfc-ff623ec46ac0</TermId>
        </TermInfo>
      </Terms>
    </l9d65098618b4a8fbbe87718e7187e6b>
  </documentManagement>
</p:properti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9F09F787EE41A14F9628412998C59280" ma:contentTypeVersion="36" ma:contentTypeDescription="" ma:contentTypeScope="" ma:versionID="95b195e0dd3666a4ccc1115c0009c91f">
  <xsd:schema xmlns:xsd="http://www.w3.org/2001/XMLSchema" xmlns:xs="http://www.w3.org/2001/XMLSchema" xmlns:p="http://schemas.microsoft.com/office/2006/metadata/properties" xmlns:ns1="http://schemas.microsoft.com/sharepoint/v3" xmlns:ns2="14a9c00f-d9e3-4eb9-aad3-f69239d17d9c" xmlns:ns3="3a2cca07-d411-4b48-b7e8-c526dfd39ce0" xmlns:ns4="3022d1cc-9911-4d86-8921-f1af51355b6a" xmlns:ns5="508ba6eb-9e09-4fd5-92f2-2d9921329f2d" xmlns:ns6="b108f58a-4768-4e1b-8fdb-6dd74949e0c1" targetNamespace="http://schemas.microsoft.com/office/2006/metadata/properties" ma:root="true" ma:fieldsID="78f129cbc45089c06a96d73a7d5f2ab5" ns1:_="" ns2:_="" ns3:_="" ns4:_="" ns5:_="" ns6:_="">
    <xsd:import namespace="http://schemas.microsoft.com/sharepoint/v3"/>
    <xsd:import namespace="14a9c00f-d9e3-4eb9-aad3-f69239d17d9c"/>
    <xsd:import namespace="3a2cca07-d411-4b48-b7e8-c526dfd39ce0"/>
    <xsd:import namespace="3022d1cc-9911-4d86-8921-f1af51355b6a"/>
    <xsd:import namespace="508ba6eb-9e09-4fd5-92f2-2d9921329f2d"/>
    <xsd:import namespace="b108f58a-4768-4e1b-8fdb-6dd74949e0c1"/>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ServiceObjectDetectorVersions" minOccurs="0"/>
                <xsd:element ref="ns6:MediaServiceSearchProperties" minOccurs="0"/>
                <xsd:element ref="ns6: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RWA|cd150826-7ba4-4427-a683-878ca8d019f8"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8e869f43-82e6-4e01-9f99-bf2adc8ae71a}"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e869f43-82e6-4e01-9f99-bf2adc8ae71a}"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08f58a-4768-4e1b-8fdb-6dd74949e0c1"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LengthInSeconds" ma:index="4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8E623B7-A3EF-4B85-9BEF-B79AB35421F6}">
  <ds:schemaRefs>
    <ds:schemaRef ds:uri="http://schemas.microsoft.com/sharepoint/v3/contenttype/forms"/>
  </ds:schemaRefs>
</ds:datastoreItem>
</file>

<file path=customXml/itemProps2.xml><?xml version="1.0" encoding="utf-8"?>
<ds:datastoreItem xmlns:ds="http://schemas.openxmlformats.org/officeDocument/2006/customXml" ds:itemID="{6ED2AF3F-37D0-4C81-9DBF-82AF8A4E97A1}">
  <ds:schemaRefs>
    <ds:schemaRef ds:uri="http://schemas.microsoft.com/office/2006/documentManagement/types"/>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189f832b-542b-4c77-bd37-23b6df52d260"/>
    <ds:schemaRef ds:uri="http://purl.org/dc/dcmitype/"/>
    <ds:schemaRef ds:uri="3022d1cc-9911-4d86-8921-f1af51355b6a"/>
    <ds:schemaRef ds:uri="http://purl.org/dc/elements/1.1/"/>
    <ds:schemaRef ds:uri="3a2cca07-d411-4b48-b7e8-c526dfd39ce0"/>
    <ds:schemaRef ds:uri="14a9c00f-d9e3-4eb9-aad3-f69239d17d9c"/>
    <ds:schemaRef ds:uri="508ba6eb-9e09-4fd5-92f2-2d9921329f2d"/>
    <ds:schemaRef ds:uri="http://schemas.microsoft.com/sharepoint/v3"/>
  </ds:schemaRefs>
</ds:datastoreItem>
</file>

<file path=customXml/itemProps3.xml><?xml version="1.0" encoding="utf-8"?>
<ds:datastoreItem xmlns:ds="http://schemas.openxmlformats.org/officeDocument/2006/customXml" ds:itemID="{F2351AA7-2040-4D55-B551-78091C43E714}"/>
</file>

<file path=customXml/itemProps4.xml><?xml version="1.0" encoding="utf-8"?>
<ds:datastoreItem xmlns:ds="http://schemas.openxmlformats.org/officeDocument/2006/customXml" ds:itemID="{0ED6C7CA-F5F8-422D-9D32-5A673BB614D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Technical Proposal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RNI</dc:creator>
  <cp:lastModifiedBy>NIMPAGARITSE, Réal</cp:lastModifiedBy>
  <dcterms:created xsi:type="dcterms:W3CDTF">2025-08-29T14:14:45Z</dcterms:created>
  <dcterms:modified xsi:type="dcterms:W3CDTF">2025-10-01T11:11:35Z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0x0101002C34C447E6454A40A553EE97A6C47186009F09F787EE41A14F9628412998C59280</vt:lpwstr>
  </property>
  <property fmtid="{D5CDD505-2E9C-101B-9397-08002B2CF9AE}" pid="3" name="Document_Language">
    <vt:lpwstr>3</vt:lpwstr>
  </property>
  <property fmtid="{D5CDD505-2E9C-101B-9397-08002B2CF9AE}" pid="4" name="Country">
    <vt:lpwstr>1;#RWA|cd150826-7ba4-4427-a683-878ca8d019f8</vt:lpwstr>
  </property>
  <property fmtid="{D5CDD505-2E9C-101B-9397-08002B2CF9AE}" pid="5" name="_dlc_DocIdItemGuid">
    <vt:lpwstr>a1b83293-bfa9-4df7-9438-2ef43ba93243</vt:lpwstr>
  </property>
  <property fmtid="{D5CDD505-2E9C-101B-9397-08002B2CF9AE}" pid="6" name="MediaServiceImageTags">
    <vt:lpwstr/>
  </property>
  <property fmtid="{D5CDD505-2E9C-101B-9397-08002B2CF9AE}" pid="7" name="l9d65098618b4a8fbbe87718e7187e6b">
    <vt:lpwstr/>
  </property>
  <property fmtid="{D5CDD505-2E9C-101B-9397-08002B2CF9AE}" pid="8" name="Document_Type">
    <vt:lpwstr/>
  </property>
  <property fmtid="{D5CDD505-2E9C-101B-9397-08002B2CF9AE}" pid="9" name="Document_Status">
    <vt:lpwstr/>
  </property>
  <property fmtid="{D5CDD505-2E9C-101B-9397-08002B2CF9AE}" pid="10" name="Contract_reference">
    <vt:lpwstr>559</vt:lpwstr>
  </property>
  <property fmtid="{D5CDD505-2E9C-101B-9397-08002B2CF9AE}" pid="11" name="Project_code">
    <vt:lpwstr>6</vt:lpwstr>
  </property>
  <property fmtid="{D5CDD505-2E9C-101B-9397-08002B2CF9AE}" pid="12" name="e2b781e9cad840cd89b90f5a7e989839">
    <vt:lpwstr/>
  </property>
  <property fmtid="{D5CDD505-2E9C-101B-9397-08002B2CF9AE}" pid="13" name="Order">
    <vt:r8>220800</vt:r8>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_ExtendedDescription">
    <vt:lpwstr/>
  </property>
  <property fmtid="{D5CDD505-2E9C-101B-9397-08002B2CF9AE}" pid="18" name="TriggerFlowInfo">
    <vt:lpwstr/>
  </property>
</Properties>
</file>